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13_ncr:1_{16D2384C-A4D2-4E93-8733-CCE3DC98CF7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4" l="1"/>
  <c r="P20" i="4"/>
  <c r="P19" i="4"/>
  <c r="P18" i="4"/>
  <c r="P17" i="4"/>
  <c r="P16" i="4"/>
  <c r="P15" i="4"/>
  <c r="P14" i="4"/>
  <c r="P13" i="4"/>
  <c r="P12" i="4"/>
  <c r="P11" i="4"/>
  <c r="P10" i="4"/>
  <c r="P9" i="4"/>
  <c r="P22" i="6"/>
  <c r="P10" i="6"/>
  <c r="P11" i="6"/>
  <c r="P12" i="6"/>
  <c r="P13" i="6"/>
  <c r="P14" i="6"/>
  <c r="P15" i="6"/>
  <c r="P16" i="6"/>
  <c r="P17" i="6"/>
  <c r="P18" i="6"/>
  <c r="P19" i="6"/>
  <c r="P20" i="6"/>
  <c r="P9" i="6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5"/>
  <c r="P10" i="5"/>
  <c r="P11" i="5"/>
  <c r="P12" i="5"/>
  <c r="P13" i="5"/>
  <c r="P14" i="5"/>
  <c r="P15" i="5"/>
  <c r="P16" i="5"/>
  <c r="P17" i="5"/>
  <c r="P18" i="5"/>
  <c r="P19" i="5"/>
  <c r="P20" i="5"/>
  <c r="P9" i="5"/>
  <c r="P22" i="2"/>
  <c r="P10" i="2"/>
  <c r="P11" i="2"/>
  <c r="P12" i="2"/>
  <c r="P13" i="2"/>
  <c r="P14" i="2"/>
  <c r="P15" i="2"/>
  <c r="P16" i="2"/>
  <c r="P17" i="2"/>
  <c r="P18" i="2"/>
  <c r="P19" i="2"/>
  <c r="P20" i="2"/>
  <c r="P9" i="2"/>
  <c r="P22" i="1"/>
  <c r="P10" i="1"/>
  <c r="P11" i="1"/>
  <c r="P12" i="1"/>
  <c r="P13" i="1"/>
  <c r="P14" i="1"/>
  <c r="P15" i="1"/>
  <c r="P16" i="1"/>
  <c r="P17" i="1"/>
  <c r="P18" i="1"/>
  <c r="P19" i="1"/>
  <c r="P20" i="1"/>
  <c r="P9" i="1"/>
</calcChain>
</file>

<file path=xl/sharedStrings.xml><?xml version="1.0" encoding="utf-8"?>
<sst xmlns="http://schemas.openxmlformats.org/spreadsheetml/2006/main" count="173" uniqueCount="36">
  <si>
    <t>Amazonas: Valor Agregado Bruto</t>
  </si>
  <si>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</si>
  <si>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</si>
  <si>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</si>
  <si>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</si>
  <si>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</si>
  <si>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</si>
  <si>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</si>
  <si>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</si>
  <si>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</si>
  <si>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</si>
  <si>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</si>
  <si>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</si>
  <si>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</si>
  <si>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</si>
  <si>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</si>
  <si>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Administración Pública y Defensa</t>
  </si>
  <si>
    <t>Otros Servicios</t>
  </si>
  <si>
    <t>Valor Agregado Bruto</t>
  </si>
  <si>
    <t>Fuente: Instituto Nacional de Estadística e Informática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</si>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</sst>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9">
          <cell r="Q9">
            <v>953301</v>
          </cell>
          <cell r="AM9">
            <v>1886267</v>
          </cell>
        </row>
        <row r="10">
          <cell r="Q10">
            <v>288</v>
          </cell>
          <cell r="AM10">
            <v>523</v>
          </cell>
        </row>
        <row r="11">
          <cell r="Q11">
            <v>93528</v>
          </cell>
          <cell r="AM11">
            <v>114360</v>
          </cell>
        </row>
        <row r="12">
          <cell r="Q12">
            <v>134586</v>
          </cell>
          <cell r="AM12">
            <v>206431</v>
          </cell>
        </row>
        <row r="13">
          <cell r="Q13">
            <v>36978</v>
          </cell>
          <cell r="AM13">
            <v>61028</v>
          </cell>
        </row>
        <row r="14">
          <cell r="Q14">
            <v>367547</v>
          </cell>
          <cell r="AM14">
            <v>653317</v>
          </cell>
        </row>
        <row r="15">
          <cell r="Q15">
            <v>331799</v>
          </cell>
          <cell r="AM15">
            <v>499393</v>
          </cell>
        </row>
        <row r="16">
          <cell r="Q16">
            <v>113028</v>
          </cell>
          <cell r="AM16">
            <v>168088</v>
          </cell>
        </row>
        <row r="17">
          <cell r="Q17">
            <v>31413</v>
          </cell>
          <cell r="AM17">
            <v>58141</v>
          </cell>
        </row>
        <row r="18">
          <cell r="Q18">
            <v>81732</v>
          </cell>
          <cell r="AM18">
            <v>41459</v>
          </cell>
        </row>
        <row r="19">
          <cell r="Q19">
            <v>345628</v>
          </cell>
          <cell r="AM19">
            <v>458193</v>
          </cell>
        </row>
        <row r="20">
          <cell r="Q20">
            <v>645673</v>
          </cell>
          <cell r="AM20">
            <v>1092058</v>
          </cell>
        </row>
        <row r="22">
          <cell r="Q22">
            <v>3135501</v>
          </cell>
          <cell r="AM22">
            <v>5239258</v>
          </cell>
        </row>
        <row r="37">
          <cell r="Q37">
            <v>30.403466623037271</v>
          </cell>
          <cell r="AM37">
            <v>36.002559904475021</v>
          </cell>
        </row>
        <row r="38">
          <cell r="Q38">
            <v>9.1851350071328313E-3</v>
          </cell>
          <cell r="AM38">
            <v>9.9823295588802839E-3</v>
          </cell>
        </row>
        <row r="39">
          <cell r="Q39">
            <v>2.9828725935663871</v>
          </cell>
          <cell r="AM39">
            <v>2.1827518324159643</v>
          </cell>
        </row>
        <row r="40">
          <cell r="Q40">
            <v>4.2923284030207611</v>
          </cell>
          <cell r="AM40">
            <v>3.9400808282394189</v>
          </cell>
        </row>
        <row r="41">
          <cell r="Q41">
            <v>1.1793330635199926</v>
          </cell>
          <cell r="AM41">
            <v>1.1648214308209293</v>
          </cell>
        </row>
        <row r="42">
          <cell r="Q42">
            <v>11.722113946064759</v>
          </cell>
          <cell r="AM42">
            <v>12.469647419539179</v>
          </cell>
        </row>
        <row r="43">
          <cell r="Q43">
            <v>10.582009063304398</v>
          </cell>
          <cell r="AM43">
            <v>9.5317504883325075</v>
          </cell>
        </row>
        <row r="44">
          <cell r="Q44">
            <v>3.6047827763410054</v>
          </cell>
          <cell r="AM44">
            <v>3.2082405562008969</v>
          </cell>
        </row>
        <row r="45">
          <cell r="Q45">
            <v>1.001849465205082</v>
          </cell>
          <cell r="AM45">
            <v>1.1097182081890222</v>
          </cell>
        </row>
        <row r="46">
          <cell r="Q46">
            <v>2.6066647722325715</v>
          </cell>
          <cell r="AM46">
            <v>0.79131434260347555</v>
          </cell>
        </row>
        <row r="47">
          <cell r="Q47">
            <v>11.023055007796202</v>
          </cell>
          <cell r="AM47">
            <v>8.7453795938279821</v>
          </cell>
        </row>
        <row r="48">
          <cell r="Q48">
            <v>20.592339150904433</v>
          </cell>
          <cell r="AM48">
            <v>20.843753065796722</v>
          </cell>
        </row>
        <row r="50">
          <cell r="Q50">
            <v>100</v>
          </cell>
          <cell r="AM50">
            <v>99.999999999999986</v>
          </cell>
        </row>
        <row r="100">
          <cell r="Q100">
            <v>-6.4194813761907454</v>
          </cell>
          <cell r="AM100">
            <v>7.1442000817692843</v>
          </cell>
        </row>
        <row r="101">
          <cell r="Q101">
            <v>-41.224489795918359</v>
          </cell>
          <cell r="AM101">
            <v>5.8057537323292507</v>
          </cell>
        </row>
        <row r="102">
          <cell r="Q102">
            <v>-1.7191374889664104</v>
          </cell>
          <cell r="AM102">
            <v>8.194924243146005</v>
          </cell>
        </row>
        <row r="103">
          <cell r="Q103">
            <v>3.8127781677375481</v>
          </cell>
          <cell r="AM103">
            <v>1.8888399273477461</v>
          </cell>
        </row>
        <row r="104">
          <cell r="Q104">
            <v>13.300854857983268</v>
          </cell>
          <cell r="AM104">
            <v>3.9758923326283764</v>
          </cell>
        </row>
        <row r="105">
          <cell r="Q105">
            <v>15.442141829626038</v>
          </cell>
          <cell r="AM105">
            <v>2.400190571310219</v>
          </cell>
        </row>
        <row r="106">
          <cell r="Q106">
            <v>11.601100542198679</v>
          </cell>
          <cell r="AM106">
            <v>1.5887945937390384</v>
          </cell>
        </row>
        <row r="107">
          <cell r="Q107">
            <v>9.1225055271821418</v>
          </cell>
          <cell r="AM107">
            <v>5.1842701570150211</v>
          </cell>
        </row>
        <row r="108">
          <cell r="Q108">
            <v>39.100208121153088</v>
          </cell>
          <cell r="AM108">
            <v>-0.14590763827411024</v>
          </cell>
        </row>
        <row r="109">
          <cell r="Q109">
            <v>9.6029287524640949</v>
          </cell>
          <cell r="AM109">
            <v>-1.8690327748474687</v>
          </cell>
        </row>
        <row r="110">
          <cell r="Q110">
            <v>3.2748873510464165</v>
          </cell>
          <cell r="AM110">
            <v>-1.9157472728711724</v>
          </cell>
        </row>
        <row r="111">
          <cell r="Q111">
            <v>6.5020601925925376</v>
          </cell>
          <cell r="AM111">
            <v>-0.30822432358787921</v>
          </cell>
        </row>
        <row r="113">
          <cell r="Q113">
            <v>3.3463031171977491</v>
          </cell>
          <cell r="AM113">
            <v>2.6758177937855123</v>
          </cell>
        </row>
      </sheetData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70" zoomScaleNormal="7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25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3" t="s">
        <v>0</v>
      </c>
      <c r="L2" s="5"/>
      <c r="M2" s="5"/>
    </row>
    <row r="3" spans="1:16" s="4" customFormat="1" ht="18" x14ac:dyDescent="0.2">
      <c r="A3" s="44" t="s">
        <v>1</v>
      </c>
      <c r="L3" s="5"/>
      <c r="M3" s="5"/>
    </row>
    <row r="4" spans="1:16" s="4" customFormat="1" ht="13.8" x14ac:dyDescent="0.3">
      <c r="A4" s="45" t="s">
        <v>2</v>
      </c>
      <c r="L4" s="5"/>
      <c r="M4" s="5"/>
    </row>
    <row r="5" spans="1:16" s="4" customFormat="1" ht="13.8" x14ac:dyDescent="0.2">
      <c r="A5" s="46" t="s">
        <v>4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6</v>
      </c>
      <c r="B9" s="47">
        <v>676232</v>
      </c>
      <c r="C9" s="47">
        <v>729685</v>
      </c>
      <c r="D9" s="47">
        <v>746233</v>
      </c>
      <c r="E9" s="47">
        <v>781302</v>
      </c>
      <c r="F9" s="47">
        <v>727210</v>
      </c>
      <c r="G9" s="47">
        <v>848815</v>
      </c>
      <c r="H9" s="47">
        <v>868115</v>
      </c>
      <c r="I9" s="47">
        <v>903125</v>
      </c>
      <c r="J9" s="47">
        <v>921183</v>
      </c>
      <c r="K9" s="47">
        <v>891535</v>
      </c>
      <c r="L9" s="47">
        <v>955673</v>
      </c>
      <c r="M9" s="47">
        <v>1021446</v>
      </c>
      <c r="N9" s="47">
        <v>1049723</v>
      </c>
      <c r="O9" s="47">
        <v>1018696</v>
      </c>
      <c r="P9" s="50">
        <f>+[1]Ama!Q9</f>
        <v>953301</v>
      </c>
    </row>
    <row r="10" spans="1:16" s="15" customFormat="1" ht="20.100000000000001" customHeight="1" x14ac:dyDescent="0.2">
      <c r="A10" s="14" t="s">
        <v>7</v>
      </c>
      <c r="B10" s="47">
        <v>246</v>
      </c>
      <c r="C10" s="47">
        <v>262</v>
      </c>
      <c r="D10" s="47">
        <v>336</v>
      </c>
      <c r="E10" s="47">
        <v>362</v>
      </c>
      <c r="F10" s="47">
        <v>325</v>
      </c>
      <c r="G10" s="47">
        <v>327</v>
      </c>
      <c r="H10" s="47">
        <v>405</v>
      </c>
      <c r="I10" s="47">
        <v>373</v>
      </c>
      <c r="J10" s="47">
        <v>367</v>
      </c>
      <c r="K10" s="47">
        <v>1112</v>
      </c>
      <c r="L10" s="47">
        <v>1104</v>
      </c>
      <c r="M10" s="47">
        <v>1135</v>
      </c>
      <c r="N10" s="47">
        <v>548</v>
      </c>
      <c r="O10" s="47">
        <v>490</v>
      </c>
      <c r="P10" s="50">
        <f>+[1]Ama!Q10</f>
        <v>288</v>
      </c>
    </row>
    <row r="11" spans="1:16" s="15" customFormat="1" ht="20.100000000000001" customHeight="1" x14ac:dyDescent="0.2">
      <c r="A11" s="14" t="s">
        <v>8</v>
      </c>
      <c r="B11" s="47">
        <v>50624</v>
      </c>
      <c r="C11" s="47">
        <v>54746</v>
      </c>
      <c r="D11" s="47">
        <v>58778</v>
      </c>
      <c r="E11" s="47">
        <v>72175</v>
      </c>
      <c r="F11" s="47">
        <v>72631</v>
      </c>
      <c r="G11" s="47">
        <v>74047</v>
      </c>
      <c r="H11" s="47">
        <v>123764</v>
      </c>
      <c r="I11" s="47">
        <v>177680</v>
      </c>
      <c r="J11" s="47">
        <v>98584</v>
      </c>
      <c r="K11" s="47">
        <v>88341</v>
      </c>
      <c r="L11" s="47">
        <v>76338</v>
      </c>
      <c r="M11" s="47">
        <v>76269</v>
      </c>
      <c r="N11" s="47">
        <v>107076</v>
      </c>
      <c r="O11" s="47">
        <v>95164</v>
      </c>
      <c r="P11" s="50">
        <f>+[1]Ama!Q11</f>
        <v>93528</v>
      </c>
    </row>
    <row r="12" spans="1:16" s="15" customFormat="1" ht="20.100000000000001" customHeight="1" x14ac:dyDescent="0.2">
      <c r="A12" s="14" t="s">
        <v>9</v>
      </c>
      <c r="B12" s="47">
        <v>116522</v>
      </c>
      <c r="C12" s="47">
        <v>133807</v>
      </c>
      <c r="D12" s="47">
        <v>119962</v>
      </c>
      <c r="E12" s="47">
        <v>129673</v>
      </c>
      <c r="F12" s="47">
        <v>124505</v>
      </c>
      <c r="G12" s="47">
        <v>130003</v>
      </c>
      <c r="H12" s="47">
        <v>136715</v>
      </c>
      <c r="I12" s="47">
        <v>136620</v>
      </c>
      <c r="J12" s="47">
        <v>131685</v>
      </c>
      <c r="K12" s="47">
        <v>122924</v>
      </c>
      <c r="L12" s="47">
        <v>125408</v>
      </c>
      <c r="M12" s="47">
        <v>137954</v>
      </c>
      <c r="N12" s="47">
        <v>141425</v>
      </c>
      <c r="O12" s="47">
        <v>129643</v>
      </c>
      <c r="P12" s="50">
        <f>+[1]Ama!Q12</f>
        <v>134586</v>
      </c>
    </row>
    <row r="13" spans="1:16" s="15" customFormat="1" ht="20.100000000000001" customHeight="1" x14ac:dyDescent="0.2">
      <c r="A13" s="14" t="s">
        <v>10</v>
      </c>
      <c r="B13" s="47">
        <v>17865</v>
      </c>
      <c r="C13" s="47">
        <v>17949</v>
      </c>
      <c r="D13" s="47">
        <v>18982</v>
      </c>
      <c r="E13" s="47">
        <v>19963</v>
      </c>
      <c r="F13" s="47">
        <v>21985</v>
      </c>
      <c r="G13" s="47">
        <v>23415</v>
      </c>
      <c r="H13" s="47">
        <v>25800</v>
      </c>
      <c r="I13" s="47">
        <v>25467</v>
      </c>
      <c r="J13" s="47">
        <v>28957</v>
      </c>
      <c r="K13" s="47">
        <v>32680</v>
      </c>
      <c r="L13" s="47">
        <v>33868</v>
      </c>
      <c r="M13" s="47">
        <v>36549</v>
      </c>
      <c r="N13" s="47">
        <v>35439</v>
      </c>
      <c r="O13" s="47">
        <v>32637</v>
      </c>
      <c r="P13" s="50">
        <f>+[1]Ama!Q13</f>
        <v>36978</v>
      </c>
    </row>
    <row r="14" spans="1:16" s="15" customFormat="1" ht="20.100000000000001" customHeight="1" x14ac:dyDescent="0.2">
      <c r="A14" s="14" t="s">
        <v>11</v>
      </c>
      <c r="B14" s="47">
        <v>130808</v>
      </c>
      <c r="C14" s="47">
        <v>141399</v>
      </c>
      <c r="D14" s="47">
        <v>206411</v>
      </c>
      <c r="E14" s="47">
        <v>225413</v>
      </c>
      <c r="F14" s="47">
        <v>307592</v>
      </c>
      <c r="G14" s="47">
        <v>343623</v>
      </c>
      <c r="H14" s="47">
        <v>347037</v>
      </c>
      <c r="I14" s="47">
        <v>347393</v>
      </c>
      <c r="J14" s="47">
        <v>307230</v>
      </c>
      <c r="K14" s="47">
        <v>285701</v>
      </c>
      <c r="L14" s="47">
        <v>342298</v>
      </c>
      <c r="M14" s="47">
        <v>379964</v>
      </c>
      <c r="N14" s="47">
        <v>311331</v>
      </c>
      <c r="O14" s="47">
        <v>318382</v>
      </c>
      <c r="P14" s="50">
        <f>+[1]Ama!Q14</f>
        <v>367547</v>
      </c>
    </row>
    <row r="15" spans="1:16" s="15" customFormat="1" ht="20.100000000000001" customHeight="1" x14ac:dyDescent="0.2">
      <c r="A15" s="14" t="s">
        <v>12</v>
      </c>
      <c r="B15" s="47">
        <v>198118</v>
      </c>
      <c r="C15" s="47">
        <v>219524</v>
      </c>
      <c r="D15" s="47">
        <v>219329</v>
      </c>
      <c r="E15" s="47">
        <v>244024</v>
      </c>
      <c r="F15" s="47">
        <v>254766</v>
      </c>
      <c r="G15" s="47">
        <v>284431</v>
      </c>
      <c r="H15" s="47">
        <v>300074</v>
      </c>
      <c r="I15" s="47">
        <v>307678</v>
      </c>
      <c r="J15" s="47">
        <v>315579</v>
      </c>
      <c r="K15" s="47">
        <v>321051</v>
      </c>
      <c r="L15" s="47">
        <v>326022</v>
      </c>
      <c r="M15" s="47">
        <v>332864</v>
      </c>
      <c r="N15" s="47">
        <v>340742</v>
      </c>
      <c r="O15" s="47">
        <v>297308</v>
      </c>
      <c r="P15" s="50">
        <f>+[1]Ama!Q15</f>
        <v>331799</v>
      </c>
    </row>
    <row r="16" spans="1:16" s="15" customFormat="1" ht="20.100000000000001" customHeight="1" x14ac:dyDescent="0.2">
      <c r="A16" s="14" t="s">
        <v>13</v>
      </c>
      <c r="B16" s="47">
        <v>76980</v>
      </c>
      <c r="C16" s="47">
        <v>85256</v>
      </c>
      <c r="D16" s="47">
        <v>87652</v>
      </c>
      <c r="E16" s="47">
        <v>91489</v>
      </c>
      <c r="F16" s="47">
        <v>95017</v>
      </c>
      <c r="G16" s="47">
        <v>101326</v>
      </c>
      <c r="H16" s="47">
        <v>107617</v>
      </c>
      <c r="I16" s="47">
        <v>109971</v>
      </c>
      <c r="J16" s="47">
        <v>114785</v>
      </c>
      <c r="K16" s="47">
        <v>119457</v>
      </c>
      <c r="L16" s="47">
        <v>123000</v>
      </c>
      <c r="M16" s="47">
        <v>127234</v>
      </c>
      <c r="N16" s="47">
        <v>130180</v>
      </c>
      <c r="O16" s="47">
        <v>103579</v>
      </c>
      <c r="P16" s="50">
        <f>+[1]Ama!Q16</f>
        <v>113028</v>
      </c>
    </row>
    <row r="17" spans="1:16" s="15" customFormat="1" ht="20.100000000000001" customHeight="1" x14ac:dyDescent="0.2">
      <c r="A17" s="14" t="s">
        <v>14</v>
      </c>
      <c r="B17" s="47">
        <v>24226</v>
      </c>
      <c r="C17" s="47">
        <v>26545</v>
      </c>
      <c r="D17" s="47">
        <v>26641</v>
      </c>
      <c r="E17" s="47">
        <v>28865</v>
      </c>
      <c r="F17" s="47">
        <v>31205</v>
      </c>
      <c r="G17" s="47">
        <v>34305</v>
      </c>
      <c r="H17" s="47">
        <v>36474</v>
      </c>
      <c r="I17" s="47">
        <v>38319</v>
      </c>
      <c r="J17" s="47">
        <v>39491</v>
      </c>
      <c r="K17" s="47">
        <v>40742</v>
      </c>
      <c r="L17" s="47">
        <v>42141</v>
      </c>
      <c r="M17" s="47">
        <v>43963</v>
      </c>
      <c r="N17" s="47">
        <v>45472</v>
      </c>
      <c r="O17" s="47">
        <v>22583</v>
      </c>
      <c r="P17" s="50">
        <f>+[1]Ama!Q17</f>
        <v>31413</v>
      </c>
    </row>
    <row r="18" spans="1:16" s="15" customFormat="1" ht="20.100000000000001" customHeight="1" x14ac:dyDescent="0.2">
      <c r="A18" s="14" t="s">
        <v>15</v>
      </c>
      <c r="B18" s="47">
        <v>16613</v>
      </c>
      <c r="C18" s="47">
        <v>20353</v>
      </c>
      <c r="D18" s="47">
        <v>23101</v>
      </c>
      <c r="E18" s="47">
        <v>25978</v>
      </c>
      <c r="F18" s="47">
        <v>29703</v>
      </c>
      <c r="G18" s="47">
        <v>34466</v>
      </c>
      <c r="H18" s="47">
        <v>38609</v>
      </c>
      <c r="I18" s="47">
        <v>43519</v>
      </c>
      <c r="J18" s="47">
        <v>47927</v>
      </c>
      <c r="K18" s="47">
        <v>54385</v>
      </c>
      <c r="L18" s="47">
        <v>60704</v>
      </c>
      <c r="M18" s="47">
        <v>63345</v>
      </c>
      <c r="N18" s="47">
        <v>68367</v>
      </c>
      <c r="O18" s="47">
        <v>74571</v>
      </c>
      <c r="P18" s="50">
        <f>+[1]Ama!Q18</f>
        <v>81732</v>
      </c>
    </row>
    <row r="19" spans="1:16" s="15" customFormat="1" ht="20.100000000000001" customHeight="1" x14ac:dyDescent="0.2">
      <c r="A19" s="14" t="s">
        <v>16</v>
      </c>
      <c r="B19" s="47">
        <v>133963</v>
      </c>
      <c r="C19" s="47">
        <v>148469</v>
      </c>
      <c r="D19" s="47">
        <v>181892</v>
      </c>
      <c r="E19" s="47">
        <v>199449</v>
      </c>
      <c r="F19" s="47">
        <v>208850</v>
      </c>
      <c r="G19" s="47">
        <v>228918</v>
      </c>
      <c r="H19" s="47">
        <v>231459</v>
      </c>
      <c r="I19" s="47">
        <v>244606</v>
      </c>
      <c r="J19" s="47">
        <v>260453</v>
      </c>
      <c r="K19" s="47">
        <v>280083</v>
      </c>
      <c r="L19" s="47">
        <v>289914</v>
      </c>
      <c r="M19" s="47">
        <v>302870</v>
      </c>
      <c r="N19" s="47">
        <v>317933</v>
      </c>
      <c r="O19" s="47">
        <v>334668</v>
      </c>
      <c r="P19" s="50">
        <f>+[1]Ama!Q19</f>
        <v>345628</v>
      </c>
    </row>
    <row r="20" spans="1:16" s="15" customFormat="1" ht="20.100000000000001" customHeight="1" x14ac:dyDescent="0.2">
      <c r="A20" s="14" t="s">
        <v>17</v>
      </c>
      <c r="B20" s="47">
        <v>336578</v>
      </c>
      <c r="C20" s="47">
        <v>352952</v>
      </c>
      <c r="D20" s="47">
        <v>369001</v>
      </c>
      <c r="E20" s="47">
        <v>391989</v>
      </c>
      <c r="F20" s="47">
        <v>413318</v>
      </c>
      <c r="G20" s="47">
        <v>447925</v>
      </c>
      <c r="H20" s="47">
        <v>466197</v>
      </c>
      <c r="I20" s="47">
        <v>489852</v>
      </c>
      <c r="J20" s="47">
        <v>515887</v>
      </c>
      <c r="K20" s="47">
        <v>546355</v>
      </c>
      <c r="L20" s="47">
        <v>564352</v>
      </c>
      <c r="M20" s="47">
        <v>594780</v>
      </c>
      <c r="N20" s="47">
        <v>620754</v>
      </c>
      <c r="O20" s="47">
        <v>606254</v>
      </c>
      <c r="P20" s="50">
        <f>+[1]Ama!Q20</f>
        <v>645673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18</v>
      </c>
      <c r="B22" s="49">
        <v>1778775</v>
      </c>
      <c r="C22" s="49">
        <v>1930947</v>
      </c>
      <c r="D22" s="49">
        <v>2058318</v>
      </c>
      <c r="E22" s="49">
        <v>2210682</v>
      </c>
      <c r="F22" s="49">
        <v>2287107</v>
      </c>
      <c r="G22" s="49">
        <v>2551601</v>
      </c>
      <c r="H22" s="49">
        <v>2682266</v>
      </c>
      <c r="I22" s="49">
        <v>2824603</v>
      </c>
      <c r="J22" s="49">
        <v>2782128</v>
      </c>
      <c r="K22" s="49">
        <v>2784366</v>
      </c>
      <c r="L22" s="49">
        <v>2940822</v>
      </c>
      <c r="M22" s="49">
        <v>3118373</v>
      </c>
      <c r="N22" s="49">
        <v>3168990</v>
      </c>
      <c r="O22" s="49">
        <v>3033975</v>
      </c>
      <c r="P22" s="49">
        <f>+[1]Ama!Q22</f>
        <v>3135501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19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26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3" t="s">
        <v>0</v>
      </c>
      <c r="L2" s="5"/>
      <c r="M2" s="5"/>
    </row>
    <row r="3" spans="1:16" s="4" customFormat="1" ht="18" x14ac:dyDescent="0.2">
      <c r="A3" s="44" t="s">
        <v>1</v>
      </c>
      <c r="L3" s="5"/>
      <c r="M3" s="5"/>
    </row>
    <row r="4" spans="1:16" s="4" customFormat="1" ht="13.8" x14ac:dyDescent="0.3">
      <c r="A4" s="45" t="s">
        <v>2</v>
      </c>
      <c r="L4" s="5"/>
      <c r="M4" s="5"/>
    </row>
    <row r="5" spans="1:16" s="4" customFormat="1" ht="13.8" x14ac:dyDescent="0.2">
      <c r="A5" s="46" t="s">
        <v>20</v>
      </c>
      <c r="L5" s="5"/>
      <c r="M5" s="5"/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6</v>
      </c>
      <c r="B9" s="27">
        <v>38.016724993324061</v>
      </c>
      <c r="C9" s="27">
        <v>37.788970903913985</v>
      </c>
      <c r="D9" s="27">
        <v>36.254504891858303</v>
      </c>
      <c r="E9" s="27">
        <v>35.342125190325881</v>
      </c>
      <c r="F9" s="27">
        <v>31.796063760899685</v>
      </c>
      <c r="G9" s="27">
        <v>33.265976929778596</v>
      </c>
      <c r="H9" s="27">
        <v>32.364985426501327</v>
      </c>
      <c r="I9" s="27">
        <v>31.973519818537333</v>
      </c>
      <c r="J9" s="27">
        <v>33.110733941788446</v>
      </c>
      <c r="K9" s="27">
        <v>32.019317862666043</v>
      </c>
      <c r="L9" s="27">
        <v>32.496798514156929</v>
      </c>
      <c r="M9" s="27">
        <v>32.755735122129394</v>
      </c>
      <c r="N9" s="27">
        <v>33.124844193260309</v>
      </c>
      <c r="O9" s="27">
        <v>33.576281940358768</v>
      </c>
      <c r="P9" s="27">
        <f>+[1]Ama!Q37</f>
        <v>30.403466623037271</v>
      </c>
    </row>
    <row r="10" spans="1:16" s="15" customFormat="1" ht="20.100000000000001" customHeight="1" x14ac:dyDescent="0.2">
      <c r="A10" s="14" t="s">
        <v>7</v>
      </c>
      <c r="B10" s="27">
        <v>1.3829742378884343E-2</v>
      </c>
      <c r="C10" s="27">
        <v>1.3568471843090462E-2</v>
      </c>
      <c r="D10" s="27">
        <v>1.6324008243624163E-2</v>
      </c>
      <c r="E10" s="27">
        <v>1.637503720571299E-2</v>
      </c>
      <c r="F10" s="27">
        <v>1.4210091613553716E-2</v>
      </c>
      <c r="G10" s="27">
        <v>1.2815483298525124E-2</v>
      </c>
      <c r="H10" s="27">
        <v>1.50991736091797E-2</v>
      </c>
      <c r="I10" s="27">
        <v>1.3205395590105938E-2</v>
      </c>
      <c r="J10" s="27">
        <v>1.3191341304210302E-2</v>
      </c>
      <c r="K10" s="27">
        <v>3.9937278360675281E-2</v>
      </c>
      <c r="L10" s="27">
        <v>3.7540524383998755E-2</v>
      </c>
      <c r="M10" s="27">
        <v>3.6397185327092046E-2</v>
      </c>
      <c r="N10" s="27">
        <v>1.7292575868021041E-2</v>
      </c>
      <c r="O10" s="27">
        <v>1.615042971679068E-2</v>
      </c>
      <c r="P10" s="27">
        <f>+[1]Ama!Q38</f>
        <v>9.1851350071328313E-3</v>
      </c>
    </row>
    <row r="11" spans="1:16" s="15" customFormat="1" ht="20.100000000000001" customHeight="1" x14ac:dyDescent="0.2">
      <c r="A11" s="14" t="s">
        <v>8</v>
      </c>
      <c r="B11" s="27">
        <v>2.8460035698725248</v>
      </c>
      <c r="C11" s="27">
        <v>2.8351891584802691</v>
      </c>
      <c r="D11" s="27">
        <v>2.8556326087611343</v>
      </c>
      <c r="E11" s="27">
        <v>3.2648295865257873</v>
      </c>
      <c r="F11" s="27">
        <v>3.1756712737969846</v>
      </c>
      <c r="G11" s="27">
        <v>2.9019819321281033</v>
      </c>
      <c r="H11" s="27">
        <v>4.6141583273247324</v>
      </c>
      <c r="I11" s="27">
        <v>6.2904415239946996</v>
      </c>
      <c r="J11" s="27">
        <v>3.5434746352432387</v>
      </c>
      <c r="K11" s="27">
        <v>3.1727509960974962</v>
      </c>
      <c r="L11" s="27">
        <v>2.595804846400088</v>
      </c>
      <c r="M11" s="27">
        <v>2.4457946499665049</v>
      </c>
      <c r="N11" s="27">
        <v>3.3788683460660969</v>
      </c>
      <c r="O11" s="27">
        <v>3.1366112113646287</v>
      </c>
      <c r="P11" s="27">
        <f>+[1]Ama!Q39</f>
        <v>2.9828725935663871</v>
      </c>
    </row>
    <row r="12" spans="1:16" s="15" customFormat="1" ht="20.100000000000001" customHeight="1" x14ac:dyDescent="0.2">
      <c r="A12" s="14" t="s">
        <v>9</v>
      </c>
      <c r="B12" s="27">
        <v>6.5506879734648846</v>
      </c>
      <c r="C12" s="27">
        <v>6.9296050072839916</v>
      </c>
      <c r="D12" s="27">
        <v>5.8281567765525049</v>
      </c>
      <c r="E12" s="27">
        <v>5.8657464076696701</v>
      </c>
      <c r="F12" s="27">
        <v>5.4437767887554012</v>
      </c>
      <c r="G12" s="27">
        <v>5.094958028312421</v>
      </c>
      <c r="H12" s="27">
        <v>5.0969963456271676</v>
      </c>
      <c r="I12" s="27">
        <v>4.8367859129229842</v>
      </c>
      <c r="J12" s="27">
        <v>4.7332473559807458</v>
      </c>
      <c r="K12" s="27">
        <v>4.4147931701507632</v>
      </c>
      <c r="L12" s="27">
        <v>4.264385943793946</v>
      </c>
      <c r="M12" s="27">
        <v>4.4239095194833977</v>
      </c>
      <c r="N12" s="27">
        <v>4.4627783615599919</v>
      </c>
      <c r="O12" s="27">
        <v>4.2730411423957015</v>
      </c>
      <c r="P12" s="27">
        <f>+[1]Ama!Q40</f>
        <v>4.2923284030207611</v>
      </c>
    </row>
    <row r="13" spans="1:16" s="15" customFormat="1" ht="20.100000000000001" customHeight="1" x14ac:dyDescent="0.2">
      <c r="A13" s="14" t="s">
        <v>10</v>
      </c>
      <c r="B13" s="27">
        <v>1.0043428764177595</v>
      </c>
      <c r="C13" s="27">
        <v>0.92954389737263632</v>
      </c>
      <c r="D13" s="27">
        <v>0.92220929904902937</v>
      </c>
      <c r="E13" s="27">
        <v>0.90302449651284078</v>
      </c>
      <c r="F13" s="27">
        <v>0.96125804345839527</v>
      </c>
      <c r="G13" s="27">
        <v>0.91765914811916116</v>
      </c>
      <c r="H13" s="27">
        <v>0.96187328176996612</v>
      </c>
      <c r="I13" s="27">
        <v>0.90161343027675045</v>
      </c>
      <c r="J13" s="27">
        <v>1.0408219894986859</v>
      </c>
      <c r="K13" s="27">
        <v>1.1736962741248815</v>
      </c>
      <c r="L13" s="27">
        <v>1.1516507969540488</v>
      </c>
      <c r="M13" s="27">
        <v>1.1720535035417508</v>
      </c>
      <c r="N13" s="27">
        <v>1.11830583245766</v>
      </c>
      <c r="O13" s="27">
        <v>1.0757174993201988</v>
      </c>
      <c r="P13" s="27">
        <f>+[1]Ama!Q41</f>
        <v>1.1793330635199926</v>
      </c>
    </row>
    <row r="14" spans="1:16" s="15" customFormat="1" ht="20.100000000000001" customHeight="1" x14ac:dyDescent="0.2">
      <c r="A14" s="14" t="s">
        <v>11</v>
      </c>
      <c r="B14" s="27">
        <v>7.3538249638093633</v>
      </c>
      <c r="C14" s="27">
        <v>7.3227799623707952</v>
      </c>
      <c r="D14" s="27">
        <v>10.028139480877105</v>
      </c>
      <c r="E14" s="27">
        <v>10.196536634396082</v>
      </c>
      <c r="F14" s="27">
        <v>13.448955383372969</v>
      </c>
      <c r="G14" s="27">
        <v>13.466956628407029</v>
      </c>
      <c r="H14" s="27">
        <v>12.938202251379991</v>
      </c>
      <c r="I14" s="27">
        <v>12.29882571108223</v>
      </c>
      <c r="J14" s="27">
        <v>11.042985800797087</v>
      </c>
      <c r="K14" s="27">
        <v>10.260899608743966</v>
      </c>
      <c r="L14" s="27">
        <v>11.639534796733702</v>
      </c>
      <c r="M14" s="27">
        <v>12.184687335350839</v>
      </c>
      <c r="N14" s="27">
        <v>9.8242973313263846</v>
      </c>
      <c r="O14" s="27">
        <v>10.493890028757653</v>
      </c>
      <c r="P14" s="27">
        <f>+[1]Ama!Q42</f>
        <v>11.722113946064759</v>
      </c>
    </row>
    <row r="15" spans="1:16" s="15" customFormat="1" ht="20.100000000000001" customHeight="1" x14ac:dyDescent="0.2">
      <c r="A15" s="14" t="s">
        <v>12</v>
      </c>
      <c r="B15" s="27">
        <v>11.137889839917921</v>
      </c>
      <c r="C15" s="27">
        <v>11.368722186574773</v>
      </c>
      <c r="D15" s="27">
        <v>10.655739297815012</v>
      </c>
      <c r="E15" s="27">
        <v>11.038403533389243</v>
      </c>
      <c r="F15" s="27">
        <v>11.139225230826542</v>
      </c>
      <c r="G15" s="27">
        <v>11.147158195971862</v>
      </c>
      <c r="H15" s="27">
        <v>11.187331905187628</v>
      </c>
      <c r="I15" s="27">
        <v>10.892787411186635</v>
      </c>
      <c r="J15" s="27">
        <v>11.343079829540553</v>
      </c>
      <c r="K15" s="27">
        <v>11.530488448716872</v>
      </c>
      <c r="L15" s="27">
        <v>11.086084094855112</v>
      </c>
      <c r="M15" s="27">
        <v>10.674284314288252</v>
      </c>
      <c r="N15" s="27">
        <v>10.752384829235814</v>
      </c>
      <c r="O15" s="27">
        <v>9.7992897106930688</v>
      </c>
      <c r="P15" s="27">
        <f>+[1]Ama!Q43</f>
        <v>10.582009063304398</v>
      </c>
    </row>
    <row r="16" spans="1:16" s="15" customFormat="1" ht="20.100000000000001" customHeight="1" x14ac:dyDescent="0.2">
      <c r="A16" s="14" t="s">
        <v>13</v>
      </c>
      <c r="B16" s="27">
        <v>4.3276974322216128</v>
      </c>
      <c r="C16" s="27">
        <v>4.4152428834142006</v>
      </c>
      <c r="D16" s="27">
        <v>4.2584284838397179</v>
      </c>
      <c r="E16" s="27">
        <v>4.1384966268328061</v>
      </c>
      <c r="F16" s="27">
        <v>4.1544623841385642</v>
      </c>
      <c r="G16" s="27">
        <v>3.9710754150041487</v>
      </c>
      <c r="H16" s="27">
        <v>4.0121673241952882</v>
      </c>
      <c r="I16" s="27">
        <v>3.8933258939397857</v>
      </c>
      <c r="J16" s="27">
        <v>4.1257986692201074</v>
      </c>
      <c r="K16" s="27">
        <v>4.2902764938230105</v>
      </c>
      <c r="L16" s="27">
        <v>4.182504075391166</v>
      </c>
      <c r="M16" s="27">
        <v>4.0801405091693654</v>
      </c>
      <c r="N16" s="27">
        <v>4.1079334425163854</v>
      </c>
      <c r="O16" s="27">
        <v>3.4139701217050242</v>
      </c>
      <c r="P16" s="27">
        <f>+[1]Ama!Q44</f>
        <v>3.6047827763410054</v>
      </c>
    </row>
    <row r="17" spans="1:16" s="15" customFormat="1" ht="20.100000000000001" customHeight="1" x14ac:dyDescent="0.2">
      <c r="A17" s="14" t="s">
        <v>14</v>
      </c>
      <c r="B17" s="27">
        <v>1.3619485319953339</v>
      </c>
      <c r="C17" s="27">
        <v>1.3747140651711311</v>
      </c>
      <c r="D17" s="27">
        <v>1.294309236959498</v>
      </c>
      <c r="E17" s="27">
        <v>1.3057056600632746</v>
      </c>
      <c r="F17" s="27">
        <v>1.3643874116952115</v>
      </c>
      <c r="G17" s="27">
        <v>1.3444500139324291</v>
      </c>
      <c r="H17" s="27">
        <v>1.35982039066968</v>
      </c>
      <c r="I17" s="27">
        <v>1.356615425247371</v>
      </c>
      <c r="J17" s="27">
        <v>1.4194530230097249</v>
      </c>
      <c r="K17" s="27">
        <v>1.4632415422397773</v>
      </c>
      <c r="L17" s="27">
        <v>1.4329667011468223</v>
      </c>
      <c r="M17" s="27">
        <v>1.4098056903391609</v>
      </c>
      <c r="N17" s="27">
        <v>1.4349051275011913</v>
      </c>
      <c r="O17" s="27">
        <v>0.74433704958017122</v>
      </c>
      <c r="P17" s="27">
        <f>+[1]Ama!Q45</f>
        <v>1.001849465205082</v>
      </c>
    </row>
    <row r="18" spans="1:16" s="15" customFormat="1" ht="20.100000000000001" customHeight="1" x14ac:dyDescent="0.2">
      <c r="A18" s="14" t="s">
        <v>15</v>
      </c>
      <c r="B18" s="27">
        <v>0.93395735829433169</v>
      </c>
      <c r="C18" s="27">
        <v>1.0540423947420619</v>
      </c>
      <c r="D18" s="27">
        <v>1.1223241501070291</v>
      </c>
      <c r="E18" s="27">
        <v>1.1751124766022432</v>
      </c>
      <c r="F18" s="27">
        <v>1.2987149267611879</v>
      </c>
      <c r="G18" s="27">
        <v>1.3507597778806326</v>
      </c>
      <c r="H18" s="27">
        <v>1.439417268831652</v>
      </c>
      <c r="I18" s="27">
        <v>1.5407120929914753</v>
      </c>
      <c r="J18" s="27">
        <v>1.7226741544601829</v>
      </c>
      <c r="K18" s="27">
        <v>1.9532274133501129</v>
      </c>
      <c r="L18" s="27">
        <v>2.0641847755491489</v>
      </c>
      <c r="M18" s="27">
        <v>2.0313477573080574</v>
      </c>
      <c r="N18" s="27">
        <v>2.1573750627171431</v>
      </c>
      <c r="O18" s="27">
        <v>2.4578646824710155</v>
      </c>
      <c r="P18" s="27">
        <f>+[1]Ama!Q46</f>
        <v>2.6066647722325715</v>
      </c>
    </row>
    <row r="19" spans="1:16" s="15" customFormat="1" ht="20.100000000000001" customHeight="1" x14ac:dyDescent="0.2">
      <c r="A19" s="14" t="s">
        <v>16</v>
      </c>
      <c r="B19" s="27">
        <v>7.5311942207418019</v>
      </c>
      <c r="C19" s="27">
        <v>7.688921549892358</v>
      </c>
      <c r="D19" s="27">
        <v>8.8369241293133527</v>
      </c>
      <c r="E19" s="27">
        <v>9.022057446525551</v>
      </c>
      <c r="F19" s="27">
        <v>9.1316234876636724</v>
      </c>
      <c r="G19" s="27">
        <v>8.9715437484152094</v>
      </c>
      <c r="H19" s="27">
        <v>8.6292336405114192</v>
      </c>
      <c r="I19" s="27">
        <v>8.659836444271992</v>
      </c>
      <c r="J19" s="27">
        <v>9.3616469120040477</v>
      </c>
      <c r="K19" s="27">
        <v>10.059130157457748</v>
      </c>
      <c r="L19" s="27">
        <v>9.8582641179914994</v>
      </c>
      <c r="M19" s="27">
        <v>9.7124365815122182</v>
      </c>
      <c r="N19" s="27">
        <v>10.032628692422508</v>
      </c>
      <c r="O19" s="27">
        <v>11.03067757644674</v>
      </c>
      <c r="P19" s="27">
        <f>+[1]Ama!Q47</f>
        <v>11.023055007796202</v>
      </c>
    </row>
    <row r="20" spans="1:16" s="15" customFormat="1" ht="20.100000000000001" customHeight="1" x14ac:dyDescent="0.2">
      <c r="A20" s="14" t="s">
        <v>17</v>
      </c>
      <c r="B20" s="27">
        <v>18.921898497561525</v>
      </c>
      <c r="C20" s="27">
        <v>18.278699518940705</v>
      </c>
      <c r="D20" s="27">
        <v>17.927307636623691</v>
      </c>
      <c r="E20" s="27">
        <v>17.731586903950909</v>
      </c>
      <c r="F20" s="27">
        <v>18.071651217017831</v>
      </c>
      <c r="G20" s="27">
        <v>17.554664698751882</v>
      </c>
      <c r="H20" s="27">
        <v>17.380714664391974</v>
      </c>
      <c r="I20" s="27">
        <v>17.342330939958643</v>
      </c>
      <c r="J20" s="27">
        <v>18.542892347152971</v>
      </c>
      <c r="K20" s="27">
        <v>19.622240754268656</v>
      </c>
      <c r="L20" s="27">
        <v>19.19028081264354</v>
      </c>
      <c r="M20" s="27">
        <v>19.073407831583967</v>
      </c>
      <c r="N20" s="27">
        <v>19.588386205068492</v>
      </c>
      <c r="O20" s="27">
        <v>19.982168607190236</v>
      </c>
      <c r="P20" s="27">
        <f>+[1]Ama!Q48</f>
        <v>20.592339150904433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18</v>
      </c>
      <c r="B22" s="28">
        <v>100</v>
      </c>
      <c r="C22" s="28">
        <v>100</v>
      </c>
      <c r="D22" s="28">
        <v>100.00000000000001</v>
      </c>
      <c r="E22" s="28">
        <v>99.999999999999986</v>
      </c>
      <c r="F22" s="28">
        <v>100</v>
      </c>
      <c r="G22" s="28">
        <v>99.999999999999986</v>
      </c>
      <c r="H22" s="28">
        <v>100</v>
      </c>
      <c r="I22" s="28">
        <v>100</v>
      </c>
      <c r="J22" s="28">
        <v>99.999999999999986</v>
      </c>
      <c r="K22" s="28">
        <v>99.999999999999986</v>
      </c>
      <c r="L22" s="28">
        <v>100</v>
      </c>
      <c r="M22" s="28">
        <v>99.999999999999986</v>
      </c>
      <c r="N22" s="28">
        <v>99.999999999999986</v>
      </c>
      <c r="O22" s="28">
        <v>99.999999999999986</v>
      </c>
      <c r="P22" s="28">
        <f>+[1]Ama!Q50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  <c r="O24" s="13"/>
    </row>
    <row r="25" spans="1:16" s="21" customFormat="1" ht="9.6" x14ac:dyDescent="0.2">
      <c r="A25" s="21" t="s">
        <v>21</v>
      </c>
      <c r="B25" s="26"/>
      <c r="C25" s="20"/>
      <c r="M25" s="23"/>
    </row>
    <row r="26" spans="1:16" s="21" customFormat="1" ht="10.65" customHeight="1" x14ac:dyDescent="0.2">
      <c r="A26" s="20" t="s">
        <v>19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3" t="s">
        <v>27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3" t="s">
        <v>0</v>
      </c>
      <c r="L2" s="5"/>
      <c r="M2" s="5"/>
      <c r="N2" s="35"/>
      <c r="O2" s="35"/>
    </row>
    <row r="3" spans="1:16" s="4" customFormat="1" ht="18" x14ac:dyDescent="0.2">
      <c r="A3" s="44" t="s">
        <v>1</v>
      </c>
      <c r="L3" s="5"/>
      <c r="M3" s="5"/>
      <c r="N3" s="35"/>
      <c r="O3" s="35"/>
    </row>
    <row r="4" spans="1:16" s="4" customFormat="1" ht="13.8" x14ac:dyDescent="0.3">
      <c r="A4" s="45" t="s">
        <v>2</v>
      </c>
      <c r="L4" s="5"/>
      <c r="M4" s="5"/>
    </row>
    <row r="5" spans="1:16" s="4" customFormat="1" ht="13.8" x14ac:dyDescent="0.2">
      <c r="A5" s="46" t="s">
        <v>22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6</v>
      </c>
      <c r="B9" s="41" t="s">
        <v>32</v>
      </c>
      <c r="C9" s="41">
        <v>7.9045357214683634</v>
      </c>
      <c r="D9" s="41">
        <v>2.2678278983397036</v>
      </c>
      <c r="E9" s="41">
        <v>4.6994705407024355</v>
      </c>
      <c r="F9" s="41">
        <v>-6.9233151841413445</v>
      </c>
      <c r="G9" s="41">
        <v>16.722129783693845</v>
      </c>
      <c r="H9" s="41">
        <v>2.2737581216166092</v>
      </c>
      <c r="I9" s="41">
        <v>4.0328758286632507</v>
      </c>
      <c r="J9" s="41">
        <v>1.999501730103816</v>
      </c>
      <c r="K9" s="41">
        <v>-3.2184701628232375</v>
      </c>
      <c r="L9" s="41">
        <v>7.1941090366614873</v>
      </c>
      <c r="M9" s="41">
        <v>6.8823750383237865</v>
      </c>
      <c r="N9" s="41">
        <v>2.7683303865304651</v>
      </c>
      <c r="O9" s="41">
        <v>-2.9557321312384346</v>
      </c>
      <c r="P9" s="41">
        <f>+[1]Ama!Q100</f>
        <v>-6.4194813761907454</v>
      </c>
    </row>
    <row r="10" spans="1:16" s="15" customFormat="1" ht="20.100000000000001" customHeight="1" x14ac:dyDescent="0.2">
      <c r="A10" s="14" t="s">
        <v>7</v>
      </c>
      <c r="B10" s="41" t="s">
        <v>32</v>
      </c>
      <c r="C10" s="41">
        <v>6.5040650406504028</v>
      </c>
      <c r="D10" s="41">
        <v>28.244274809160288</v>
      </c>
      <c r="E10" s="41">
        <v>7.7380952380952266</v>
      </c>
      <c r="F10" s="41">
        <v>-10.220994475138127</v>
      </c>
      <c r="G10" s="41">
        <v>0.6153846153846132</v>
      </c>
      <c r="H10" s="41">
        <v>23.853211009174302</v>
      </c>
      <c r="I10" s="41">
        <v>-7.9012345679012412</v>
      </c>
      <c r="J10" s="41">
        <v>-1.6085790884718563</v>
      </c>
      <c r="K10" s="41">
        <v>202.99727520435965</v>
      </c>
      <c r="L10" s="41">
        <v>-0.71942446043165376</v>
      </c>
      <c r="M10" s="41">
        <v>2.8079710144927503</v>
      </c>
      <c r="N10" s="41">
        <v>-51.718061674008808</v>
      </c>
      <c r="O10" s="41">
        <v>-10.583941605839414</v>
      </c>
      <c r="P10" s="41">
        <f>+[1]Ama!Q101</f>
        <v>-41.224489795918359</v>
      </c>
    </row>
    <row r="11" spans="1:16" s="15" customFormat="1" ht="20.100000000000001" customHeight="1" x14ac:dyDescent="0.2">
      <c r="A11" s="14" t="s">
        <v>8</v>
      </c>
      <c r="B11" s="41" t="s">
        <v>32</v>
      </c>
      <c r="C11" s="41">
        <v>8.1423830594184494</v>
      </c>
      <c r="D11" s="41">
        <v>7.3649216381105589</v>
      </c>
      <c r="E11" s="41">
        <v>22.792541427064549</v>
      </c>
      <c r="F11" s="41">
        <v>0.63179771388985273</v>
      </c>
      <c r="G11" s="41">
        <v>1.9495807575277837</v>
      </c>
      <c r="H11" s="41">
        <v>67.142490580307111</v>
      </c>
      <c r="I11" s="41">
        <v>43.563556446139415</v>
      </c>
      <c r="J11" s="41">
        <v>-44.515983791085098</v>
      </c>
      <c r="K11" s="41">
        <v>-10.390124158078393</v>
      </c>
      <c r="L11" s="41">
        <v>-13.587122627092739</v>
      </c>
      <c r="M11" s="41">
        <v>-9.0387487227843621E-2</v>
      </c>
      <c r="N11" s="41">
        <v>40.392557919993692</v>
      </c>
      <c r="O11" s="41">
        <v>-11.124808547200118</v>
      </c>
      <c r="P11" s="41">
        <f>+[1]Ama!Q102</f>
        <v>-1.7191374889664104</v>
      </c>
    </row>
    <row r="12" spans="1:16" s="15" customFormat="1" ht="20.100000000000001" customHeight="1" x14ac:dyDescent="0.2">
      <c r="A12" s="14" t="s">
        <v>9</v>
      </c>
      <c r="B12" s="41" t="s">
        <v>32</v>
      </c>
      <c r="C12" s="41">
        <v>14.834108580353927</v>
      </c>
      <c r="D12" s="41">
        <v>-10.34699230981937</v>
      </c>
      <c r="E12" s="41">
        <v>8.0950634367549696</v>
      </c>
      <c r="F12" s="41">
        <v>-3.9854094530087281</v>
      </c>
      <c r="G12" s="41">
        <v>4.415886912172212</v>
      </c>
      <c r="H12" s="41">
        <v>5.1629577778974323</v>
      </c>
      <c r="I12" s="41">
        <v>-6.9487620231868164E-2</v>
      </c>
      <c r="J12" s="41">
        <v>-3.6122090469916515</v>
      </c>
      <c r="K12" s="41">
        <v>-6.6529976838668006</v>
      </c>
      <c r="L12" s="41">
        <v>2.0207607952881403</v>
      </c>
      <c r="M12" s="41">
        <v>10.004146465935193</v>
      </c>
      <c r="N12" s="41">
        <v>2.5160560766632329</v>
      </c>
      <c r="O12" s="41">
        <v>-8.3309174474102861</v>
      </c>
      <c r="P12" s="41">
        <f>+[1]Ama!Q103</f>
        <v>3.8127781677375481</v>
      </c>
    </row>
    <row r="13" spans="1:16" s="15" customFormat="1" ht="20.100000000000001" customHeight="1" x14ac:dyDescent="0.2">
      <c r="A13" s="14" t="s">
        <v>10</v>
      </c>
      <c r="B13" s="41" t="s">
        <v>32</v>
      </c>
      <c r="C13" s="41">
        <v>0.47019311502938876</v>
      </c>
      <c r="D13" s="41">
        <v>5.755195275502814</v>
      </c>
      <c r="E13" s="41">
        <v>5.1680539458434254</v>
      </c>
      <c r="F13" s="41">
        <v>10.128738165606379</v>
      </c>
      <c r="G13" s="41">
        <v>6.5044348419376803</v>
      </c>
      <c r="H13" s="41">
        <v>10.185778347213329</v>
      </c>
      <c r="I13" s="41">
        <v>-1.2906976744186096</v>
      </c>
      <c r="J13" s="41">
        <v>13.704009109828405</v>
      </c>
      <c r="K13" s="41">
        <v>12.856994854439336</v>
      </c>
      <c r="L13" s="41">
        <v>3.6352509179926642</v>
      </c>
      <c r="M13" s="41">
        <v>7.9160269280736912</v>
      </c>
      <c r="N13" s="41">
        <v>-3.0370187966838955</v>
      </c>
      <c r="O13" s="41">
        <v>-7.9065436383645107</v>
      </c>
      <c r="P13" s="41">
        <f>+[1]Ama!Q104</f>
        <v>13.300854857983268</v>
      </c>
    </row>
    <row r="14" spans="1:16" s="15" customFormat="1" ht="20.100000000000001" customHeight="1" x14ac:dyDescent="0.2">
      <c r="A14" s="14" t="s">
        <v>11</v>
      </c>
      <c r="B14" s="41" t="s">
        <v>32</v>
      </c>
      <c r="C14" s="41">
        <v>8.0965995963549631</v>
      </c>
      <c r="D14" s="41">
        <v>45.97769432598534</v>
      </c>
      <c r="E14" s="41">
        <v>9.2059047240699527</v>
      </c>
      <c r="F14" s="41">
        <v>36.457081002426662</v>
      </c>
      <c r="G14" s="41">
        <v>11.71389372935576</v>
      </c>
      <c r="H14" s="41">
        <v>0.99353070079708061</v>
      </c>
      <c r="I14" s="41">
        <v>0.1025827217270745</v>
      </c>
      <c r="J14" s="41">
        <v>-11.561257711007428</v>
      </c>
      <c r="K14" s="41">
        <v>-7.0074536991830172</v>
      </c>
      <c r="L14" s="41">
        <v>19.809871159008893</v>
      </c>
      <c r="M14" s="41">
        <v>11.003862131826651</v>
      </c>
      <c r="N14" s="41">
        <v>-18.063027023612761</v>
      </c>
      <c r="O14" s="41">
        <v>2.2647921344164104</v>
      </c>
      <c r="P14" s="41">
        <f>+[1]Ama!Q105</f>
        <v>15.442141829626038</v>
      </c>
    </row>
    <row r="15" spans="1:16" s="15" customFormat="1" ht="20.100000000000001" customHeight="1" x14ac:dyDescent="0.2">
      <c r="A15" s="14" t="s">
        <v>12</v>
      </c>
      <c r="B15" s="41" t="s">
        <v>32</v>
      </c>
      <c r="C15" s="41">
        <v>10.804671963173476</v>
      </c>
      <c r="D15" s="41">
        <v>-8.8828556330966535E-2</v>
      </c>
      <c r="E15" s="41">
        <v>11.259340990019552</v>
      </c>
      <c r="F15" s="41">
        <v>4.4020260302265228</v>
      </c>
      <c r="G15" s="41">
        <v>11.644018432600902</v>
      </c>
      <c r="H15" s="41">
        <v>5.4997521367220941</v>
      </c>
      <c r="I15" s="41">
        <v>2.5340416030712447</v>
      </c>
      <c r="J15" s="41">
        <v>2.5679444094150341</v>
      </c>
      <c r="K15" s="41">
        <v>1.7339556814616799</v>
      </c>
      <c r="L15" s="41">
        <v>1.548352130969846</v>
      </c>
      <c r="M15" s="41">
        <v>2.0986313807043615</v>
      </c>
      <c r="N15" s="41">
        <v>2.3667323591616878</v>
      </c>
      <c r="O15" s="41">
        <v>-12.746887674545547</v>
      </c>
      <c r="P15" s="41">
        <f>+[1]Ama!Q106</f>
        <v>11.601100542198679</v>
      </c>
    </row>
    <row r="16" spans="1:16" s="15" customFormat="1" ht="20.100000000000001" customHeight="1" x14ac:dyDescent="0.2">
      <c r="A16" s="14" t="s">
        <v>13</v>
      </c>
      <c r="B16" s="41" t="s">
        <v>32</v>
      </c>
      <c r="C16" s="41">
        <v>10.750844375162387</v>
      </c>
      <c r="D16" s="41">
        <v>2.8103593881955646</v>
      </c>
      <c r="E16" s="41">
        <v>4.377538447496903</v>
      </c>
      <c r="F16" s="41">
        <v>3.8562012919585982</v>
      </c>
      <c r="G16" s="41">
        <v>6.6398644453097972</v>
      </c>
      <c r="H16" s="41">
        <v>6.2086729960720817</v>
      </c>
      <c r="I16" s="41">
        <v>2.1873867511638565</v>
      </c>
      <c r="J16" s="41">
        <v>4.3775177092142457</v>
      </c>
      <c r="K16" s="41">
        <v>4.0702182340898219</v>
      </c>
      <c r="L16" s="41">
        <v>2.9659207915819081</v>
      </c>
      <c r="M16" s="41">
        <v>3.4422764227642233</v>
      </c>
      <c r="N16" s="41">
        <v>2.3154188345882289</v>
      </c>
      <c r="O16" s="41">
        <v>-20.434014441542487</v>
      </c>
      <c r="P16" s="41">
        <f>+[1]Ama!Q107</f>
        <v>9.1225055271821418</v>
      </c>
    </row>
    <row r="17" spans="1:16" s="15" customFormat="1" ht="20.100000000000001" customHeight="1" x14ac:dyDescent="0.2">
      <c r="A17" s="14" t="s">
        <v>14</v>
      </c>
      <c r="B17" s="41" t="s">
        <v>32</v>
      </c>
      <c r="C17" s="41">
        <v>9.5723602740856961</v>
      </c>
      <c r="D17" s="41">
        <v>0.36165002825390502</v>
      </c>
      <c r="E17" s="41">
        <v>8.3480349836717807</v>
      </c>
      <c r="F17" s="41">
        <v>8.1067036203013885</v>
      </c>
      <c r="G17" s="41">
        <v>9.934305399775667</v>
      </c>
      <c r="H17" s="41">
        <v>6.3226934849147369</v>
      </c>
      <c r="I17" s="41">
        <v>5.0583977627899372</v>
      </c>
      <c r="J17" s="41">
        <v>3.0585349304522538</v>
      </c>
      <c r="K17" s="41">
        <v>3.1678103871768144</v>
      </c>
      <c r="L17" s="41">
        <v>3.4338029551813918</v>
      </c>
      <c r="M17" s="41">
        <v>4.3235803611684673</v>
      </c>
      <c r="N17" s="41">
        <v>3.4324318176648632</v>
      </c>
      <c r="O17" s="41">
        <v>-50.336470795214638</v>
      </c>
      <c r="P17" s="41">
        <f>+[1]Ama!Q108</f>
        <v>39.100208121153088</v>
      </c>
    </row>
    <row r="18" spans="1:16" s="15" customFormat="1" ht="20.100000000000001" customHeight="1" x14ac:dyDescent="0.2">
      <c r="A18" s="14" t="s">
        <v>15</v>
      </c>
      <c r="B18" s="41" t="s">
        <v>32</v>
      </c>
      <c r="C18" s="41">
        <v>22.512490218503586</v>
      </c>
      <c r="D18" s="41">
        <v>13.501695081806119</v>
      </c>
      <c r="E18" s="41">
        <v>12.454006320072722</v>
      </c>
      <c r="F18" s="41">
        <v>14.339056124412977</v>
      </c>
      <c r="G18" s="41">
        <v>16.035417297916041</v>
      </c>
      <c r="H18" s="41">
        <v>12.020541983403945</v>
      </c>
      <c r="I18" s="41">
        <v>12.717242093812331</v>
      </c>
      <c r="J18" s="41">
        <v>10.12890921206828</v>
      </c>
      <c r="K18" s="41">
        <v>13.474659377803746</v>
      </c>
      <c r="L18" s="41">
        <v>11.61901259538476</v>
      </c>
      <c r="M18" s="41">
        <v>4.3506193990511264</v>
      </c>
      <c r="N18" s="41">
        <v>7.928013260715133</v>
      </c>
      <c r="O18" s="41">
        <v>9.0745535126596195</v>
      </c>
      <c r="P18" s="41">
        <f>+[1]Ama!Q109</f>
        <v>9.6029287524640949</v>
      </c>
    </row>
    <row r="19" spans="1:16" s="15" customFormat="1" ht="20.100000000000001" customHeight="1" x14ac:dyDescent="0.2">
      <c r="A19" s="14" t="s">
        <v>16</v>
      </c>
      <c r="B19" s="41" t="s">
        <v>32</v>
      </c>
      <c r="C19" s="41">
        <v>10.828363055470547</v>
      </c>
      <c r="D19" s="41">
        <v>22.511770133832655</v>
      </c>
      <c r="E19" s="41">
        <v>9.652431112968145</v>
      </c>
      <c r="F19" s="41">
        <v>4.7134856529739295</v>
      </c>
      <c r="G19" s="41">
        <v>9.6088101508259456</v>
      </c>
      <c r="H19" s="41">
        <v>1.1100044557439901</v>
      </c>
      <c r="I19" s="41">
        <v>5.6800556470044512</v>
      </c>
      <c r="J19" s="41">
        <v>6.4785818827011639</v>
      </c>
      <c r="K19" s="41">
        <v>7.5368684561130124</v>
      </c>
      <c r="L19" s="41">
        <v>3.5100309551097268</v>
      </c>
      <c r="M19" s="41">
        <v>4.4689114702980817</v>
      </c>
      <c r="N19" s="41">
        <v>4.9734209396770979</v>
      </c>
      <c r="O19" s="41">
        <v>5.2636876322998916</v>
      </c>
      <c r="P19" s="41">
        <f>+[1]Ama!Q110</f>
        <v>3.2748873510464165</v>
      </c>
    </row>
    <row r="20" spans="1:16" s="15" customFormat="1" ht="20.100000000000001" customHeight="1" x14ac:dyDescent="0.2">
      <c r="A20" s="14" t="s">
        <v>17</v>
      </c>
      <c r="B20" s="41" t="s">
        <v>32</v>
      </c>
      <c r="C20" s="41">
        <v>4.864845592997753</v>
      </c>
      <c r="D20" s="41">
        <v>4.5470772229651715</v>
      </c>
      <c r="E20" s="41">
        <v>6.2297934151940098</v>
      </c>
      <c r="F20" s="41">
        <v>5.4412241159828483</v>
      </c>
      <c r="G20" s="41">
        <v>8.3729719005705192</v>
      </c>
      <c r="H20" s="41">
        <v>4.0792543394541525</v>
      </c>
      <c r="I20" s="41">
        <v>5.0740352254519081</v>
      </c>
      <c r="J20" s="41">
        <v>5.3148706139813697</v>
      </c>
      <c r="K20" s="41">
        <v>5.9059445188578223</v>
      </c>
      <c r="L20" s="41">
        <v>3.2940121349671898</v>
      </c>
      <c r="M20" s="41">
        <v>5.3916704468133503</v>
      </c>
      <c r="N20" s="41">
        <v>4.3669928376878886</v>
      </c>
      <c r="O20" s="41">
        <v>-2.3358689593623154</v>
      </c>
      <c r="P20" s="41">
        <f>+[1]Ama!Q111</f>
        <v>6.5020601925925376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18</v>
      </c>
      <c r="B22" s="42" t="s">
        <v>32</v>
      </c>
      <c r="C22" s="42">
        <v>8.5548762491040264</v>
      </c>
      <c r="D22" s="42">
        <v>6.5962970501003042</v>
      </c>
      <c r="E22" s="42">
        <v>7.4023547381891319</v>
      </c>
      <c r="F22" s="42">
        <v>3.457077951509973</v>
      </c>
      <c r="G22" s="42">
        <v>11.564566065339307</v>
      </c>
      <c r="H22" s="42">
        <v>5.1209025235528571</v>
      </c>
      <c r="I22" s="42">
        <v>5.306595244468653</v>
      </c>
      <c r="J22" s="42">
        <v>-1.5037511466213118</v>
      </c>
      <c r="K22" s="42">
        <v>8.0442021359189653E-2</v>
      </c>
      <c r="L22" s="42">
        <v>5.619088869782189</v>
      </c>
      <c r="M22" s="42">
        <v>6.0374616348762373</v>
      </c>
      <c r="N22" s="42">
        <v>1.6231861935695377</v>
      </c>
      <c r="O22" s="42">
        <v>-4.2605057131767552</v>
      </c>
      <c r="P22" s="42">
        <f>+[1]Ama!Q113</f>
        <v>3.3463031171977491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6" s="21" customFormat="1" ht="10.65" customHeight="1" x14ac:dyDescent="0.2">
      <c r="A25" s="40" t="s">
        <v>19</v>
      </c>
      <c r="B25" s="26"/>
      <c r="C25" s="20"/>
      <c r="M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28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0</v>
      </c>
    </row>
    <row r="3" spans="1:16" s="4" customFormat="1" ht="18" x14ac:dyDescent="0.2">
      <c r="A3" s="44" t="s">
        <v>1</v>
      </c>
    </row>
    <row r="4" spans="1:16" s="4" customFormat="1" ht="13.8" x14ac:dyDescent="0.3">
      <c r="A4" s="45" t="s">
        <v>3</v>
      </c>
    </row>
    <row r="5" spans="1:16" s="4" customFormat="1" ht="13.8" x14ac:dyDescent="0.2">
      <c r="A5" s="46" t="s">
        <v>4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6</v>
      </c>
      <c r="B9" s="47">
        <v>676232</v>
      </c>
      <c r="C9" s="47">
        <v>836475</v>
      </c>
      <c r="D9" s="47">
        <v>844267</v>
      </c>
      <c r="E9" s="47">
        <v>899174</v>
      </c>
      <c r="F9" s="47">
        <v>1045042</v>
      </c>
      <c r="G9" s="47">
        <v>1160714</v>
      </c>
      <c r="H9" s="47">
        <v>1085504</v>
      </c>
      <c r="I9" s="47">
        <v>1388336</v>
      </c>
      <c r="J9" s="47">
        <v>1452117</v>
      </c>
      <c r="K9" s="47">
        <v>1427855</v>
      </c>
      <c r="L9" s="47">
        <v>1584067</v>
      </c>
      <c r="M9" s="47">
        <v>1707048</v>
      </c>
      <c r="N9" s="47">
        <v>1711323</v>
      </c>
      <c r="O9" s="47">
        <v>1881261</v>
      </c>
      <c r="P9" s="47">
        <f>+[1]Ama!AM9</f>
        <v>1886267</v>
      </c>
    </row>
    <row r="10" spans="1:16" s="15" customFormat="1" ht="20.100000000000001" customHeight="1" x14ac:dyDescent="0.2">
      <c r="A10" s="14" t="s">
        <v>7</v>
      </c>
      <c r="B10" s="47">
        <v>246</v>
      </c>
      <c r="C10" s="47">
        <v>273</v>
      </c>
      <c r="D10" s="47">
        <v>361</v>
      </c>
      <c r="E10" s="47">
        <v>386</v>
      </c>
      <c r="F10" s="47">
        <v>374</v>
      </c>
      <c r="G10" s="47">
        <v>428</v>
      </c>
      <c r="H10" s="47">
        <v>551</v>
      </c>
      <c r="I10" s="47">
        <v>551</v>
      </c>
      <c r="J10" s="47">
        <v>533</v>
      </c>
      <c r="K10" s="47">
        <v>1607</v>
      </c>
      <c r="L10" s="47">
        <v>1729</v>
      </c>
      <c r="M10" s="47">
        <v>1807</v>
      </c>
      <c r="N10" s="47">
        <v>881</v>
      </c>
      <c r="O10" s="47">
        <v>841</v>
      </c>
      <c r="P10" s="47">
        <f>+[1]Ama!AM10</f>
        <v>523</v>
      </c>
    </row>
    <row r="11" spans="1:16" s="15" customFormat="1" ht="20.100000000000001" customHeight="1" x14ac:dyDescent="0.2">
      <c r="A11" s="14" t="s">
        <v>8</v>
      </c>
      <c r="B11" s="47">
        <v>50624</v>
      </c>
      <c r="C11" s="47">
        <v>61140</v>
      </c>
      <c r="D11" s="47">
        <v>62386</v>
      </c>
      <c r="E11" s="47">
        <v>82704</v>
      </c>
      <c r="F11" s="47">
        <v>91152</v>
      </c>
      <c r="G11" s="47">
        <v>97585</v>
      </c>
      <c r="H11" s="47">
        <v>153316</v>
      </c>
      <c r="I11" s="47">
        <v>196213</v>
      </c>
      <c r="J11" s="47">
        <v>111831</v>
      </c>
      <c r="K11" s="47">
        <v>105035</v>
      </c>
      <c r="L11" s="47">
        <v>97913</v>
      </c>
      <c r="M11" s="47">
        <v>98541</v>
      </c>
      <c r="N11" s="47">
        <v>123636</v>
      </c>
      <c r="O11" s="47">
        <v>107547</v>
      </c>
      <c r="P11" s="47">
        <f>+[1]Ama!AM11</f>
        <v>114360</v>
      </c>
    </row>
    <row r="12" spans="1:16" s="15" customFormat="1" ht="20.100000000000001" customHeight="1" x14ac:dyDescent="0.2">
      <c r="A12" s="14" t="s">
        <v>9</v>
      </c>
      <c r="B12" s="47">
        <v>116522</v>
      </c>
      <c r="C12" s="47">
        <v>149359</v>
      </c>
      <c r="D12" s="47">
        <v>142997</v>
      </c>
      <c r="E12" s="47">
        <v>155197</v>
      </c>
      <c r="F12" s="47">
        <v>162514</v>
      </c>
      <c r="G12" s="47">
        <v>178289</v>
      </c>
      <c r="H12" s="47">
        <v>174615</v>
      </c>
      <c r="I12" s="47">
        <v>181482</v>
      </c>
      <c r="J12" s="47">
        <v>177338</v>
      </c>
      <c r="K12" s="47">
        <v>171596</v>
      </c>
      <c r="L12" s="47">
        <v>171285</v>
      </c>
      <c r="M12" s="47">
        <v>197969</v>
      </c>
      <c r="N12" s="47">
        <v>214071</v>
      </c>
      <c r="O12" s="47">
        <v>195163</v>
      </c>
      <c r="P12" s="47">
        <f>+[1]Ama!AM12</f>
        <v>206431</v>
      </c>
    </row>
    <row r="13" spans="1:16" s="15" customFormat="1" ht="20.100000000000001" customHeight="1" x14ac:dyDescent="0.2">
      <c r="A13" s="14" t="s">
        <v>10</v>
      </c>
      <c r="B13" s="47">
        <v>17865</v>
      </c>
      <c r="C13" s="47">
        <v>18961</v>
      </c>
      <c r="D13" s="47">
        <v>21032</v>
      </c>
      <c r="E13" s="47">
        <v>20697</v>
      </c>
      <c r="F13" s="47">
        <v>22140</v>
      </c>
      <c r="G13" s="47">
        <v>24268</v>
      </c>
      <c r="H13" s="47">
        <v>26588</v>
      </c>
      <c r="I13" s="47">
        <v>25617</v>
      </c>
      <c r="J13" s="47">
        <v>28937</v>
      </c>
      <c r="K13" s="47">
        <v>36536</v>
      </c>
      <c r="L13" s="47">
        <v>42613</v>
      </c>
      <c r="M13" s="47">
        <v>47771</v>
      </c>
      <c r="N13" s="47">
        <v>53214</v>
      </c>
      <c r="O13" s="47">
        <v>51804</v>
      </c>
      <c r="P13" s="47">
        <f>+[1]Ama!AM13</f>
        <v>61028</v>
      </c>
    </row>
    <row r="14" spans="1:16" s="15" customFormat="1" ht="20.100000000000001" customHeight="1" x14ac:dyDescent="0.2">
      <c r="A14" s="14" t="s">
        <v>11</v>
      </c>
      <c r="B14" s="47">
        <v>130808</v>
      </c>
      <c r="C14" s="47">
        <v>150040</v>
      </c>
      <c r="D14" s="47">
        <v>223295</v>
      </c>
      <c r="E14" s="47">
        <v>254289</v>
      </c>
      <c r="F14" s="47">
        <v>346859</v>
      </c>
      <c r="G14" s="47">
        <v>398514</v>
      </c>
      <c r="H14" s="47">
        <v>421225</v>
      </c>
      <c r="I14" s="47">
        <v>453026</v>
      </c>
      <c r="J14" s="47">
        <v>437654</v>
      </c>
      <c r="K14" s="47">
        <v>421090</v>
      </c>
      <c r="L14" s="47">
        <v>516388</v>
      </c>
      <c r="M14" s="47">
        <v>596288</v>
      </c>
      <c r="N14" s="47">
        <v>496754</v>
      </c>
      <c r="O14" s="47">
        <v>552661</v>
      </c>
      <c r="P14" s="47">
        <f>+[1]Ama!AM14</f>
        <v>653317</v>
      </c>
    </row>
    <row r="15" spans="1:16" s="15" customFormat="1" ht="20.100000000000001" customHeight="1" x14ac:dyDescent="0.2">
      <c r="A15" s="14" t="s">
        <v>12</v>
      </c>
      <c r="B15" s="47">
        <v>198118</v>
      </c>
      <c r="C15" s="47">
        <v>234417</v>
      </c>
      <c r="D15" s="47">
        <v>243192</v>
      </c>
      <c r="E15" s="47">
        <v>273627</v>
      </c>
      <c r="F15" s="47">
        <v>301030</v>
      </c>
      <c r="G15" s="47">
        <v>336433</v>
      </c>
      <c r="H15" s="47">
        <v>355605</v>
      </c>
      <c r="I15" s="47">
        <v>365521</v>
      </c>
      <c r="J15" s="47">
        <v>383606</v>
      </c>
      <c r="K15" s="47">
        <v>402152</v>
      </c>
      <c r="L15" s="47">
        <v>426649</v>
      </c>
      <c r="M15" s="47">
        <v>447402</v>
      </c>
      <c r="N15" s="47">
        <v>466014</v>
      </c>
      <c r="O15" s="47">
        <v>440482</v>
      </c>
      <c r="P15" s="47">
        <f>+[1]Ama!AM15</f>
        <v>499393</v>
      </c>
    </row>
    <row r="16" spans="1:16" s="15" customFormat="1" ht="20.100000000000001" customHeight="1" x14ac:dyDescent="0.2">
      <c r="A16" s="14" t="s">
        <v>13</v>
      </c>
      <c r="B16" s="47">
        <v>76980</v>
      </c>
      <c r="C16" s="47">
        <v>85712</v>
      </c>
      <c r="D16" s="47">
        <v>98144</v>
      </c>
      <c r="E16" s="47">
        <v>105519</v>
      </c>
      <c r="F16" s="47">
        <v>113290</v>
      </c>
      <c r="G16" s="47">
        <v>121053</v>
      </c>
      <c r="H16" s="47">
        <v>132598</v>
      </c>
      <c r="I16" s="47">
        <v>141632</v>
      </c>
      <c r="J16" s="47">
        <v>172213</v>
      </c>
      <c r="K16" s="47">
        <v>185391</v>
      </c>
      <c r="L16" s="47">
        <v>185599</v>
      </c>
      <c r="M16" s="47">
        <v>179692</v>
      </c>
      <c r="N16" s="47">
        <v>190527</v>
      </c>
      <c r="O16" s="47">
        <v>146444</v>
      </c>
      <c r="P16" s="47">
        <f>+[1]Ama!AM16</f>
        <v>168088</v>
      </c>
    </row>
    <row r="17" spans="1:16" s="15" customFormat="1" ht="20.100000000000001" customHeight="1" x14ac:dyDescent="0.2">
      <c r="A17" s="14" t="s">
        <v>14</v>
      </c>
      <c r="B17" s="47">
        <v>24226</v>
      </c>
      <c r="C17" s="47">
        <v>27899</v>
      </c>
      <c r="D17" s="47">
        <v>29999</v>
      </c>
      <c r="E17" s="47">
        <v>33587</v>
      </c>
      <c r="F17" s="47">
        <v>38684</v>
      </c>
      <c r="G17" s="47">
        <v>44277</v>
      </c>
      <c r="H17" s="47">
        <v>49527</v>
      </c>
      <c r="I17" s="47">
        <v>54698</v>
      </c>
      <c r="J17" s="47">
        <v>58027</v>
      </c>
      <c r="K17" s="47">
        <v>63943</v>
      </c>
      <c r="L17" s="47">
        <v>69578</v>
      </c>
      <c r="M17" s="47">
        <v>77634</v>
      </c>
      <c r="N17" s="47">
        <v>80797</v>
      </c>
      <c r="O17" s="47">
        <v>41859</v>
      </c>
      <c r="P17" s="47">
        <f>+[1]Ama!AM17</f>
        <v>58141</v>
      </c>
    </row>
    <row r="18" spans="1:16" s="15" customFormat="1" ht="20.100000000000001" customHeight="1" x14ac:dyDescent="0.2">
      <c r="A18" s="14" t="s">
        <v>15</v>
      </c>
      <c r="B18" s="47">
        <v>16613</v>
      </c>
      <c r="C18" s="47">
        <v>18692</v>
      </c>
      <c r="D18" s="47">
        <v>18736</v>
      </c>
      <c r="E18" s="47">
        <v>20234</v>
      </c>
      <c r="F18" s="47">
        <v>21118</v>
      </c>
      <c r="G18" s="47">
        <v>22654</v>
      </c>
      <c r="H18" s="47">
        <v>24269</v>
      </c>
      <c r="I18" s="47">
        <v>25990</v>
      </c>
      <c r="J18" s="47">
        <v>26902</v>
      </c>
      <c r="K18" s="47">
        <v>29018</v>
      </c>
      <c r="L18" s="47">
        <v>33354</v>
      </c>
      <c r="M18" s="47">
        <v>34705</v>
      </c>
      <c r="N18" s="47">
        <v>36852</v>
      </c>
      <c r="O18" s="47">
        <v>38547</v>
      </c>
      <c r="P18" s="47">
        <f>+[1]Ama!AM18</f>
        <v>41459</v>
      </c>
    </row>
    <row r="19" spans="1:16" s="15" customFormat="1" ht="20.100000000000001" customHeight="1" x14ac:dyDescent="0.2">
      <c r="A19" s="14" t="s">
        <v>16</v>
      </c>
      <c r="B19" s="47">
        <v>133963</v>
      </c>
      <c r="C19" s="47">
        <v>152493</v>
      </c>
      <c r="D19" s="47">
        <v>189084</v>
      </c>
      <c r="E19" s="47">
        <v>206002</v>
      </c>
      <c r="F19" s="47">
        <v>223595</v>
      </c>
      <c r="G19" s="47">
        <v>252707</v>
      </c>
      <c r="H19" s="47">
        <v>268939</v>
      </c>
      <c r="I19" s="47">
        <v>302864</v>
      </c>
      <c r="J19" s="47">
        <v>336748</v>
      </c>
      <c r="K19" s="47">
        <v>369290</v>
      </c>
      <c r="L19" s="47">
        <v>381924</v>
      </c>
      <c r="M19" s="47">
        <v>403559</v>
      </c>
      <c r="N19" s="47">
        <v>421054</v>
      </c>
      <c r="O19" s="47">
        <v>452329</v>
      </c>
      <c r="P19" s="47">
        <f>+[1]Ama!AM19</f>
        <v>458193</v>
      </c>
    </row>
    <row r="20" spans="1:16" s="15" customFormat="1" ht="20.100000000000001" customHeight="1" x14ac:dyDescent="0.2">
      <c r="A20" s="14" t="s">
        <v>17</v>
      </c>
      <c r="B20" s="47">
        <v>336578</v>
      </c>
      <c r="C20" s="47">
        <v>356428</v>
      </c>
      <c r="D20" s="47">
        <v>380320</v>
      </c>
      <c r="E20" s="47">
        <v>406426</v>
      </c>
      <c r="F20" s="47">
        <v>435943</v>
      </c>
      <c r="G20" s="47">
        <v>494644</v>
      </c>
      <c r="H20" s="47">
        <v>540735</v>
      </c>
      <c r="I20" s="47">
        <v>604900</v>
      </c>
      <c r="J20" s="47">
        <v>675668</v>
      </c>
      <c r="K20" s="47">
        <v>770705</v>
      </c>
      <c r="L20" s="47">
        <v>853143</v>
      </c>
      <c r="M20" s="47">
        <v>926557</v>
      </c>
      <c r="N20" s="47">
        <v>1000800</v>
      </c>
      <c r="O20" s="47">
        <v>1028557</v>
      </c>
      <c r="P20" s="47">
        <f>+[1]Ama!AM20</f>
        <v>1092058</v>
      </c>
    </row>
    <row r="21" spans="1:16" s="15" customFormat="1" ht="7.5" customHeight="1" x14ac:dyDescent="0.2">
      <c r="A21" s="14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7"/>
    </row>
    <row r="22" spans="1:16" s="17" customFormat="1" ht="20.100000000000001" customHeight="1" x14ac:dyDescent="0.2">
      <c r="A22" s="16" t="s">
        <v>18</v>
      </c>
      <c r="B22" s="49">
        <v>1778775</v>
      </c>
      <c r="C22" s="49">
        <v>2091889</v>
      </c>
      <c r="D22" s="49">
        <v>2253813</v>
      </c>
      <c r="E22" s="49">
        <v>2457842</v>
      </c>
      <c r="F22" s="49">
        <v>2801741</v>
      </c>
      <c r="G22" s="49">
        <v>3131566</v>
      </c>
      <c r="H22" s="49">
        <v>3233472</v>
      </c>
      <c r="I22" s="49">
        <v>3740830</v>
      </c>
      <c r="J22" s="49">
        <v>3861574</v>
      </c>
      <c r="K22" s="49">
        <v>3984218</v>
      </c>
      <c r="L22" s="49">
        <v>4364242</v>
      </c>
      <c r="M22" s="49">
        <v>4718973</v>
      </c>
      <c r="N22" s="49">
        <v>4795923</v>
      </c>
      <c r="O22" s="49">
        <v>4937495</v>
      </c>
      <c r="P22" s="49">
        <f>+[1]Ama!AM22</f>
        <v>5239258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19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3" t="s">
        <v>29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3" t="s">
        <v>0</v>
      </c>
    </row>
    <row r="3" spans="1:16" s="4" customFormat="1" ht="18" x14ac:dyDescent="0.2">
      <c r="A3" s="44" t="s">
        <v>1</v>
      </c>
    </row>
    <row r="4" spans="1:16" s="4" customFormat="1" ht="13.8" x14ac:dyDescent="0.3">
      <c r="A4" s="45" t="s">
        <v>3</v>
      </c>
    </row>
    <row r="5" spans="1:16" s="4" customFormat="1" ht="13.8" x14ac:dyDescent="0.2">
      <c r="A5" s="46" t="s">
        <v>20</v>
      </c>
    </row>
    <row r="7" spans="1:16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6</v>
      </c>
      <c r="B9" s="27">
        <v>38.016724993324061</v>
      </c>
      <c r="C9" s="27">
        <v>39.986586286366055</v>
      </c>
      <c r="D9" s="27">
        <v>37.459496417848328</v>
      </c>
      <c r="E9" s="27">
        <v>36.583881307260597</v>
      </c>
      <c r="F9" s="27">
        <v>37.299736128357331</v>
      </c>
      <c r="G9" s="27">
        <v>37.064970050128274</v>
      </c>
      <c r="H9" s="27">
        <v>33.570848920293727</v>
      </c>
      <c r="I9" s="27">
        <v>37.113047104519588</v>
      </c>
      <c r="J9" s="27">
        <v>37.604277426769499</v>
      </c>
      <c r="K9" s="27">
        <v>35.837772933107573</v>
      </c>
      <c r="L9" s="27">
        <v>36.296497765247665</v>
      </c>
      <c r="M9" s="27">
        <v>36.174142127958774</v>
      </c>
      <c r="N9" s="27">
        <v>35.68287063824836</v>
      </c>
      <c r="O9" s="27">
        <v>38.10152719141994</v>
      </c>
      <c r="P9" s="27">
        <f>+[1]Ama!AM37</f>
        <v>36.002559904475021</v>
      </c>
    </row>
    <row r="10" spans="1:16" s="15" customFormat="1" ht="20.100000000000001" customHeight="1" x14ac:dyDescent="0.2">
      <c r="A10" s="14" t="s">
        <v>7</v>
      </c>
      <c r="B10" s="27">
        <v>1.3829742378884343E-2</v>
      </c>
      <c r="C10" s="27">
        <v>1.3050405638157667E-2</v>
      </c>
      <c r="D10" s="27">
        <v>1.6017300459266141E-2</v>
      </c>
      <c r="E10" s="27">
        <v>1.5704833752535761E-2</v>
      </c>
      <c r="F10" s="27">
        <v>1.3348842737426479E-2</v>
      </c>
      <c r="G10" s="27">
        <v>1.3667283397507829E-2</v>
      </c>
      <c r="H10" s="27">
        <v>1.7040506304059535E-2</v>
      </c>
      <c r="I10" s="27">
        <v>1.4729351507553135E-2</v>
      </c>
      <c r="J10" s="27">
        <v>1.3802661816140257E-2</v>
      </c>
      <c r="K10" s="27">
        <v>4.0334138342831644E-2</v>
      </c>
      <c r="L10" s="27">
        <v>3.9617418099179652E-2</v>
      </c>
      <c r="M10" s="27">
        <v>3.8292230110237968E-2</v>
      </c>
      <c r="N10" s="27">
        <v>1.836976948962692E-2</v>
      </c>
      <c r="O10" s="27">
        <v>1.7032928640940397E-2</v>
      </c>
      <c r="P10" s="27">
        <f>+[1]Ama!AM38</f>
        <v>9.9823295588802839E-3</v>
      </c>
    </row>
    <row r="11" spans="1:16" s="15" customFormat="1" ht="20.100000000000001" customHeight="1" x14ac:dyDescent="0.2">
      <c r="A11" s="14" t="s">
        <v>8</v>
      </c>
      <c r="B11" s="27">
        <v>2.8460035698725248</v>
      </c>
      <c r="C11" s="27">
        <v>2.9227172187434416</v>
      </c>
      <c r="D11" s="27">
        <v>2.768020239478608</v>
      </c>
      <c r="E11" s="27">
        <v>3.3649030328231024</v>
      </c>
      <c r="F11" s="27">
        <v>3.2534056502724553</v>
      </c>
      <c r="G11" s="27">
        <v>3.1161725475369195</v>
      </c>
      <c r="H11" s="27">
        <v>4.7415286107317458</v>
      </c>
      <c r="I11" s="27">
        <v>5.2451728627069389</v>
      </c>
      <c r="J11" s="27">
        <v>2.895995259963942</v>
      </c>
      <c r="K11" s="27">
        <v>2.6362764286492353</v>
      </c>
      <c r="L11" s="27">
        <v>2.2435282003151977</v>
      </c>
      <c r="M11" s="27">
        <v>2.088187408573857</v>
      </c>
      <c r="N11" s="27">
        <v>2.5779396374795844</v>
      </c>
      <c r="O11" s="27">
        <v>2.1781692943486521</v>
      </c>
      <c r="P11" s="27">
        <f>+[1]Ama!AM39</f>
        <v>2.1827518324159643</v>
      </c>
    </row>
    <row r="12" spans="1:16" s="15" customFormat="1" ht="20.100000000000001" customHeight="1" x14ac:dyDescent="0.2">
      <c r="A12" s="14" t="s">
        <v>9</v>
      </c>
      <c r="B12" s="27">
        <v>6.5506879734648846</v>
      </c>
      <c r="C12" s="27">
        <v>7.1399103872146181</v>
      </c>
      <c r="D12" s="27">
        <v>6.3446701212567316</v>
      </c>
      <c r="E12" s="27">
        <v>6.3143603209644876</v>
      </c>
      <c r="F12" s="27">
        <v>5.8004647824334938</v>
      </c>
      <c r="G12" s="27">
        <v>5.6932857235006384</v>
      </c>
      <c r="H12" s="27">
        <v>5.4002323199334956</v>
      </c>
      <c r="I12" s="27">
        <v>4.8513832491719757</v>
      </c>
      <c r="J12" s="27">
        <v>4.5923760621963998</v>
      </c>
      <c r="K12" s="27">
        <v>4.3068928457227988</v>
      </c>
      <c r="L12" s="27">
        <v>3.924736529275874</v>
      </c>
      <c r="M12" s="27">
        <v>4.1951712798526293</v>
      </c>
      <c r="N12" s="27">
        <v>4.4636037734550786</v>
      </c>
      <c r="O12" s="27">
        <v>3.9526723571365641</v>
      </c>
      <c r="P12" s="27">
        <f>+[1]Ama!AM40</f>
        <v>3.9400808282394189</v>
      </c>
    </row>
    <row r="13" spans="1:16" s="15" customFormat="1" ht="20.100000000000001" customHeight="1" x14ac:dyDescent="0.2">
      <c r="A13" s="14" t="s">
        <v>10</v>
      </c>
      <c r="B13" s="27">
        <v>1.0043428764177595</v>
      </c>
      <c r="C13" s="27">
        <v>0.90640564580625449</v>
      </c>
      <c r="D13" s="27">
        <v>0.9331741364523144</v>
      </c>
      <c r="E13" s="27">
        <v>0.84208016625966997</v>
      </c>
      <c r="F13" s="27">
        <v>0.79022293638134289</v>
      </c>
      <c r="G13" s="27">
        <v>0.77494774180074766</v>
      </c>
      <c r="H13" s="27">
        <v>0.82227401381549003</v>
      </c>
      <c r="I13" s="27">
        <v>0.68479455094190322</v>
      </c>
      <c r="J13" s="27">
        <v>0.74935764535394123</v>
      </c>
      <c r="K13" s="27">
        <v>0.91701809489340202</v>
      </c>
      <c r="L13" s="27">
        <v>0.97641239876248842</v>
      </c>
      <c r="M13" s="27">
        <v>1.0123177225214046</v>
      </c>
      <c r="N13" s="27">
        <v>1.1095674388433676</v>
      </c>
      <c r="O13" s="27">
        <v>1.049195999185822</v>
      </c>
      <c r="P13" s="27">
        <f>+[1]Ama!AM41</f>
        <v>1.1648214308209293</v>
      </c>
    </row>
    <row r="14" spans="1:16" s="15" customFormat="1" ht="20.100000000000001" customHeight="1" x14ac:dyDescent="0.2">
      <c r="A14" s="14" t="s">
        <v>11</v>
      </c>
      <c r="B14" s="27">
        <v>7.3538249638093633</v>
      </c>
      <c r="C14" s="27">
        <v>7.1724646957845275</v>
      </c>
      <c r="D14" s="27">
        <v>9.9074324267363796</v>
      </c>
      <c r="E14" s="27">
        <v>10.346027124607685</v>
      </c>
      <c r="F14" s="27">
        <v>12.380123644548158</v>
      </c>
      <c r="G14" s="27">
        <v>12.72570975671597</v>
      </c>
      <c r="H14" s="27">
        <v>13.027018635077091</v>
      </c>
      <c r="I14" s="27">
        <v>12.110307070890684</v>
      </c>
      <c r="J14" s="27">
        <v>11.333565017788082</v>
      </c>
      <c r="K14" s="27">
        <v>10.568949791401977</v>
      </c>
      <c r="L14" s="27">
        <v>11.832249449045218</v>
      </c>
      <c r="M14" s="27">
        <v>12.635969733244925</v>
      </c>
      <c r="N14" s="27">
        <v>10.357839356470068</v>
      </c>
      <c r="O14" s="27">
        <v>11.193145512046087</v>
      </c>
      <c r="P14" s="27">
        <f>+[1]Ama!AM42</f>
        <v>12.469647419539179</v>
      </c>
    </row>
    <row r="15" spans="1:16" s="15" customFormat="1" ht="20.100000000000001" customHeight="1" x14ac:dyDescent="0.2">
      <c r="A15" s="14" t="s">
        <v>12</v>
      </c>
      <c r="B15" s="27">
        <v>11.137889839917921</v>
      </c>
      <c r="C15" s="27">
        <v>11.205996111648371</v>
      </c>
      <c r="D15" s="27">
        <v>10.790247460636708</v>
      </c>
      <c r="E15" s="27">
        <v>11.132814883951044</v>
      </c>
      <c r="F15" s="27">
        <v>10.744390719913083</v>
      </c>
      <c r="G15" s="27">
        <v>10.743283073069513</v>
      </c>
      <c r="H15" s="27">
        <v>10.99762113294935</v>
      </c>
      <c r="I15" s="27">
        <v>9.7711203128717425</v>
      </c>
      <c r="J15" s="27">
        <v>9.9339284965146337</v>
      </c>
      <c r="K15" s="27">
        <v>10.093624395050673</v>
      </c>
      <c r="L15" s="27">
        <v>9.7760160871005777</v>
      </c>
      <c r="M15" s="27">
        <v>9.4809188355178122</v>
      </c>
      <c r="N15" s="27">
        <v>9.7168782734835393</v>
      </c>
      <c r="O15" s="27">
        <v>8.9211634644693305</v>
      </c>
      <c r="P15" s="27">
        <f>+[1]Ama!AM43</f>
        <v>9.5317504883325075</v>
      </c>
    </row>
    <row r="16" spans="1:16" s="15" customFormat="1" ht="20.100000000000001" customHeight="1" x14ac:dyDescent="0.2">
      <c r="A16" s="14" t="s">
        <v>13</v>
      </c>
      <c r="B16" s="27">
        <v>4.3276974322216128</v>
      </c>
      <c r="C16" s="27">
        <v>4.0973493335449449</v>
      </c>
      <c r="D16" s="27">
        <v>4.3545760007596019</v>
      </c>
      <c r="E16" s="27">
        <v>4.2931563542326963</v>
      </c>
      <c r="F16" s="27">
        <v>4.0435572024680368</v>
      </c>
      <c r="G16" s="27">
        <v>3.8655739652301757</v>
      </c>
      <c r="H16" s="27">
        <v>4.1007932030956198</v>
      </c>
      <c r="I16" s="27">
        <v>3.7861116383262541</v>
      </c>
      <c r="J16" s="27">
        <v>4.4596581601181278</v>
      </c>
      <c r="K16" s="27">
        <v>4.6531339399601128</v>
      </c>
      <c r="L16" s="27">
        <v>4.2527201745457743</v>
      </c>
      <c r="M16" s="27">
        <v>3.8078624310840516</v>
      </c>
      <c r="N16" s="27">
        <v>3.9726868008514731</v>
      </c>
      <c r="O16" s="27">
        <v>2.9659574338809458</v>
      </c>
      <c r="P16" s="27">
        <f>+[1]Ama!AM44</f>
        <v>3.2082405562008969</v>
      </c>
    </row>
    <row r="17" spans="1:16" s="15" customFormat="1" ht="20.100000000000001" customHeight="1" x14ac:dyDescent="0.2">
      <c r="A17" s="14" t="s">
        <v>14</v>
      </c>
      <c r="B17" s="27">
        <v>1.3619485319953339</v>
      </c>
      <c r="C17" s="27">
        <v>1.3336749703258635</v>
      </c>
      <c r="D17" s="27">
        <v>1.3310332312396815</v>
      </c>
      <c r="E17" s="27">
        <v>1.3665239669596339</v>
      </c>
      <c r="F17" s="27">
        <v>1.38071292100162</v>
      </c>
      <c r="G17" s="27">
        <v>1.4138932406342386</v>
      </c>
      <c r="H17" s="27">
        <v>1.5316971973160738</v>
      </c>
      <c r="I17" s="27">
        <v>1.4621888725229428</v>
      </c>
      <c r="J17" s="27">
        <v>1.5026774056382191</v>
      </c>
      <c r="K17" s="27">
        <v>1.6049071612045325</v>
      </c>
      <c r="L17" s="27">
        <v>1.5942745613098448</v>
      </c>
      <c r="M17" s="27">
        <v>1.6451460942878884</v>
      </c>
      <c r="N17" s="27">
        <v>1.6847017769050923</v>
      </c>
      <c r="O17" s="27">
        <v>0.84777807369931513</v>
      </c>
      <c r="P17" s="27">
        <f>+[1]Ama!AM45</f>
        <v>1.1097182081890222</v>
      </c>
    </row>
    <row r="18" spans="1:16" s="15" customFormat="1" ht="20.100000000000001" customHeight="1" x14ac:dyDescent="0.2">
      <c r="A18" s="14" t="s">
        <v>15</v>
      </c>
      <c r="B18" s="27">
        <v>0.93395735829433169</v>
      </c>
      <c r="C18" s="27">
        <v>0.89354645490272189</v>
      </c>
      <c r="D18" s="27">
        <v>0.8313023307612476</v>
      </c>
      <c r="E18" s="27">
        <v>0.82324250297618806</v>
      </c>
      <c r="F18" s="27">
        <v>0.75374561745714541</v>
      </c>
      <c r="G18" s="27">
        <v>0.723408032913884</v>
      </c>
      <c r="H18" s="27">
        <v>0.7505554400965897</v>
      </c>
      <c r="I18" s="27">
        <v>0.69476560014756084</v>
      </c>
      <c r="J18" s="27">
        <v>0.6966589271628616</v>
      </c>
      <c r="K18" s="27">
        <v>0.72832360076682556</v>
      </c>
      <c r="L18" s="27">
        <v>0.76425642757665591</v>
      </c>
      <c r="M18" s="27">
        <v>0.73543544326276078</v>
      </c>
      <c r="N18" s="27">
        <v>0.76840266201104557</v>
      </c>
      <c r="O18" s="27">
        <v>0.78069952475901239</v>
      </c>
      <c r="P18" s="27">
        <f>+[1]Ama!AM46</f>
        <v>0.79131434260347555</v>
      </c>
    </row>
    <row r="19" spans="1:16" s="15" customFormat="1" ht="20.100000000000001" customHeight="1" x14ac:dyDescent="0.2">
      <c r="A19" s="14" t="s">
        <v>16</v>
      </c>
      <c r="B19" s="27">
        <v>7.5311942207418019</v>
      </c>
      <c r="C19" s="27">
        <v>7.2897271317933221</v>
      </c>
      <c r="D19" s="27">
        <v>8.3895159003874777</v>
      </c>
      <c r="E19" s="27">
        <v>8.3814175199219481</v>
      </c>
      <c r="F19" s="27">
        <v>7.9805735076868274</v>
      </c>
      <c r="G19" s="27">
        <v>8.0696686577897445</v>
      </c>
      <c r="H19" s="27">
        <v>8.3173443283257118</v>
      </c>
      <c r="I19" s="27">
        <v>8.0961711705690984</v>
      </c>
      <c r="J19" s="27">
        <v>8.7204854807909928</v>
      </c>
      <c r="K19" s="27">
        <v>9.2688201298222133</v>
      </c>
      <c r="L19" s="27">
        <v>8.751210404922551</v>
      </c>
      <c r="M19" s="27">
        <v>8.551839563396527</v>
      </c>
      <c r="N19" s="27">
        <v>8.7794153492455997</v>
      </c>
      <c r="O19" s="27">
        <v>9.1611029479523527</v>
      </c>
      <c r="P19" s="27">
        <f>+[1]Ama!AM47</f>
        <v>8.7453795938279821</v>
      </c>
    </row>
    <row r="20" spans="1:16" s="15" customFormat="1" ht="20.100000000000001" customHeight="1" x14ac:dyDescent="0.2">
      <c r="A20" s="14" t="s">
        <v>17</v>
      </c>
      <c r="B20" s="27">
        <v>18.921898497561525</v>
      </c>
      <c r="C20" s="27">
        <v>17.038571358231721</v>
      </c>
      <c r="D20" s="27">
        <v>16.874514433983652</v>
      </c>
      <c r="E20" s="27">
        <v>16.535887986290412</v>
      </c>
      <c r="F20" s="27">
        <v>15.559718046743079</v>
      </c>
      <c r="G20" s="27">
        <v>15.795419927282389</v>
      </c>
      <c r="H20" s="27">
        <v>16.723045692061042</v>
      </c>
      <c r="I20" s="27">
        <v>16.170208215823763</v>
      </c>
      <c r="J20" s="27">
        <v>17.49721745588716</v>
      </c>
      <c r="K20" s="27">
        <v>19.343946541077823</v>
      </c>
      <c r="L20" s="27">
        <v>19.548480583798973</v>
      </c>
      <c r="M20" s="27">
        <v>19.634717130189134</v>
      </c>
      <c r="N20" s="27">
        <v>20.867724523517161</v>
      </c>
      <c r="O20" s="27">
        <v>20.831555272461035</v>
      </c>
      <c r="P20" s="27">
        <f>+[1]Ama!AM48</f>
        <v>20.843753065796722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18</v>
      </c>
      <c r="B22" s="28">
        <v>100</v>
      </c>
      <c r="C22" s="28">
        <v>100</v>
      </c>
      <c r="D22" s="28">
        <v>100.00000000000001</v>
      </c>
      <c r="E22" s="28">
        <v>100</v>
      </c>
      <c r="F22" s="28">
        <v>100</v>
      </c>
      <c r="G22" s="28">
        <v>100</v>
      </c>
      <c r="H22" s="28">
        <v>100</v>
      </c>
      <c r="I22" s="28">
        <v>99.999999999999986</v>
      </c>
      <c r="J22" s="28">
        <v>100</v>
      </c>
      <c r="K22" s="28">
        <v>100</v>
      </c>
      <c r="L22" s="28">
        <v>99.999999999999986</v>
      </c>
      <c r="M22" s="28">
        <v>100</v>
      </c>
      <c r="N22" s="28">
        <v>99.999999999999972</v>
      </c>
      <c r="O22" s="28">
        <v>99.999999999999986</v>
      </c>
      <c r="P22" s="28">
        <f>+[1]Ama!AM50</f>
        <v>99.999999999999986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21</v>
      </c>
    </row>
    <row r="26" spans="1:16" s="21" customFormat="1" ht="10.65" customHeight="1" x14ac:dyDescent="0.2">
      <c r="A26" s="20" t="s">
        <v>19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3" t="s">
        <v>30</v>
      </c>
      <c r="B1" s="38"/>
      <c r="C1" s="38"/>
      <c r="D1" s="36"/>
      <c r="E1" s="38"/>
      <c r="F1" s="31" t="s">
        <v>23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3" t="s">
        <v>0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4" t="s">
        <v>1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5" t="s">
        <v>3</v>
      </c>
    </row>
    <row r="5" spans="1:18" s="4" customFormat="1" ht="13.8" x14ac:dyDescent="0.2">
      <c r="A5" s="46" t="s">
        <v>24</v>
      </c>
    </row>
    <row r="7" spans="1:18" ht="27" customHeight="1" x14ac:dyDescent="0.2">
      <c r="A7" s="8" t="s">
        <v>5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6</v>
      </c>
      <c r="B9" s="41" t="s">
        <v>32</v>
      </c>
      <c r="C9" s="41">
        <v>14.63508226152382</v>
      </c>
      <c r="D9" s="41">
        <v>-1.3066668050794874</v>
      </c>
      <c r="E9" s="41">
        <v>1.7230658186975489</v>
      </c>
      <c r="F9" s="41">
        <v>24.867408400110236</v>
      </c>
      <c r="G9" s="41">
        <v>-4.8435405945066066</v>
      </c>
      <c r="H9" s="41">
        <v>-8.5587844297507019</v>
      </c>
      <c r="I9" s="41">
        <v>22.939814363462375</v>
      </c>
      <c r="J9" s="41">
        <v>2.5436977922561539</v>
      </c>
      <c r="K9" s="41">
        <v>1.599135865127252</v>
      </c>
      <c r="L9" s="41">
        <v>3.4947979611771558</v>
      </c>
      <c r="M9" s="41">
        <v>0.82450319425126395</v>
      </c>
      <c r="N9" s="41">
        <v>-2.4500719742968187</v>
      </c>
      <c r="O9" s="41">
        <v>13.278418502122619</v>
      </c>
      <c r="P9" s="27">
        <f>+[1]Ama!AM100</f>
        <v>7.1442000817692843</v>
      </c>
    </row>
    <row r="10" spans="1:18" s="15" customFormat="1" ht="20.100000000000001" customHeight="1" x14ac:dyDescent="0.2">
      <c r="A10" s="14" t="s">
        <v>7</v>
      </c>
      <c r="B10" s="41" t="s">
        <v>32</v>
      </c>
      <c r="C10" s="41">
        <v>4.198473282442734</v>
      </c>
      <c r="D10" s="41">
        <v>3.1113727542299046</v>
      </c>
      <c r="E10" s="41">
        <v>-0.75450329808235495</v>
      </c>
      <c r="F10" s="41">
        <v>7.9218812275807124</v>
      </c>
      <c r="G10" s="41">
        <v>13.738572993834737</v>
      </c>
      <c r="H10" s="41">
        <v>3.9442713741779158</v>
      </c>
      <c r="I10" s="41">
        <v>8.5790884718498717</v>
      </c>
      <c r="J10" s="41">
        <v>-1.6853182472294606</v>
      </c>
      <c r="K10" s="41">
        <v>-0.49384507403458144</v>
      </c>
      <c r="L10" s="41">
        <v>8.3714365592561677</v>
      </c>
      <c r="M10" s="41">
        <v>1.6567851346427602</v>
      </c>
      <c r="N10" s="41">
        <v>0.97946348143271678</v>
      </c>
      <c r="O10" s="41">
        <v>6.7590168871180651</v>
      </c>
      <c r="P10" s="27">
        <f>+[1]Ama!AM101</f>
        <v>5.8057537323292507</v>
      </c>
    </row>
    <row r="11" spans="1:18" s="15" customFormat="1" ht="20.100000000000001" customHeight="1" x14ac:dyDescent="0.2">
      <c r="A11" s="14" t="s">
        <v>8</v>
      </c>
      <c r="B11" s="41" t="s">
        <v>32</v>
      </c>
      <c r="C11" s="41">
        <v>11.679392101706057</v>
      </c>
      <c r="D11" s="41">
        <v>-4.9615608696374665</v>
      </c>
      <c r="E11" s="41">
        <v>7.9611211431570155</v>
      </c>
      <c r="F11" s="41">
        <v>9.522779313649238</v>
      </c>
      <c r="G11" s="41">
        <v>5.010184169588868</v>
      </c>
      <c r="H11" s="41">
        <v>-6.0022313506785565</v>
      </c>
      <c r="I11" s="41">
        <v>-10.855184691570983</v>
      </c>
      <c r="J11" s="41">
        <v>2.7227270760886029</v>
      </c>
      <c r="K11" s="41">
        <v>4.8131940537972326</v>
      </c>
      <c r="L11" s="41">
        <v>7.8767492648623687</v>
      </c>
      <c r="M11" s="41">
        <v>0.73243523701005131</v>
      </c>
      <c r="N11" s="41">
        <v>-10.63161828056667</v>
      </c>
      <c r="O11" s="41">
        <v>-2.124767846634029</v>
      </c>
      <c r="P11" s="27">
        <f>+[1]Ama!AM102</f>
        <v>8.194924243146005</v>
      </c>
    </row>
    <row r="12" spans="1:18" s="15" customFormat="1" ht="20.100000000000001" customHeight="1" x14ac:dyDescent="0.2">
      <c r="A12" s="14" t="s">
        <v>9</v>
      </c>
      <c r="B12" s="41" t="s">
        <v>32</v>
      </c>
      <c r="C12" s="41">
        <v>11.622710321582574</v>
      </c>
      <c r="D12" s="41">
        <v>6.7900193392510033</v>
      </c>
      <c r="E12" s="41">
        <v>0.40388900884566681</v>
      </c>
      <c r="F12" s="41">
        <v>9.0611878807909818</v>
      </c>
      <c r="G12" s="41">
        <v>5.0672069825829453</v>
      </c>
      <c r="H12" s="41">
        <v>-6.8690127516300379</v>
      </c>
      <c r="I12" s="41">
        <v>4.0049223795204085</v>
      </c>
      <c r="J12" s="41">
        <v>1.3785843481711026</v>
      </c>
      <c r="K12" s="41">
        <v>3.6585138052763142</v>
      </c>
      <c r="L12" s="41">
        <v>-2.1583846601993457</v>
      </c>
      <c r="M12" s="41">
        <v>5.0675974976073519</v>
      </c>
      <c r="N12" s="41">
        <v>5.4796690514143904</v>
      </c>
      <c r="O12" s="41">
        <v>-0.5472577238727041</v>
      </c>
      <c r="P12" s="27">
        <f>+[1]Ama!AM103</f>
        <v>1.8888399273477461</v>
      </c>
    </row>
    <row r="13" spans="1:18" s="15" customFormat="1" ht="20.100000000000001" customHeight="1" x14ac:dyDescent="0.2">
      <c r="A13" s="14" t="s">
        <v>10</v>
      </c>
      <c r="B13" s="41" t="s">
        <v>32</v>
      </c>
      <c r="C13" s="41">
        <v>5.6381971140453402</v>
      </c>
      <c r="D13" s="41">
        <v>4.886024194497665</v>
      </c>
      <c r="E13" s="41">
        <v>-6.4286298423479451</v>
      </c>
      <c r="F13" s="41">
        <v>-2.8663846395025416</v>
      </c>
      <c r="G13" s="41">
        <v>2.9173695395577255</v>
      </c>
      <c r="H13" s="41">
        <v>-0.56800801898184261</v>
      </c>
      <c r="I13" s="41">
        <v>-2.3922018889638679</v>
      </c>
      <c r="J13" s="41">
        <v>-0.65421216107299074</v>
      </c>
      <c r="K13" s="41">
        <v>11.876536411836966</v>
      </c>
      <c r="L13" s="41">
        <v>12.541735532498848</v>
      </c>
      <c r="M13" s="41">
        <v>3.8810365940763489</v>
      </c>
      <c r="N13" s="41">
        <v>14.882958990010508</v>
      </c>
      <c r="O13" s="41">
        <v>5.7081851306882214</v>
      </c>
      <c r="P13" s="27">
        <f>+[1]Ama!AM104</f>
        <v>3.9758923326283764</v>
      </c>
    </row>
    <row r="14" spans="1:18" s="15" customFormat="1" ht="20.100000000000001" customHeight="1" x14ac:dyDescent="0.2">
      <c r="A14" s="14" t="s">
        <v>11</v>
      </c>
      <c r="B14" s="41" t="s">
        <v>32</v>
      </c>
      <c r="C14" s="41">
        <v>6.1110757501821098</v>
      </c>
      <c r="D14" s="41">
        <v>1.9495805264047021</v>
      </c>
      <c r="E14" s="41">
        <v>4.2803437907805773</v>
      </c>
      <c r="F14" s="41">
        <v>-3.9293527003579243E-2</v>
      </c>
      <c r="G14" s="41">
        <v>2.8450576883680725</v>
      </c>
      <c r="H14" s="41">
        <v>4.6591011918286824</v>
      </c>
      <c r="I14" s="41">
        <v>7.4394325691777397</v>
      </c>
      <c r="J14" s="41">
        <v>9.2358561060066791</v>
      </c>
      <c r="K14" s="41">
        <v>3.4655775195923297</v>
      </c>
      <c r="L14" s="41">
        <v>2.3548938737668408</v>
      </c>
      <c r="M14" s="41">
        <v>4.0259854694177477</v>
      </c>
      <c r="N14" s="41">
        <v>1.6729413675748503</v>
      </c>
      <c r="O14" s="41">
        <v>8.7905834042343542</v>
      </c>
      <c r="P14" s="27">
        <f>+[1]Ama!AM105</f>
        <v>2.400190571310219</v>
      </c>
    </row>
    <row r="15" spans="1:18" s="15" customFormat="1" ht="20.100000000000001" customHeight="1" x14ac:dyDescent="0.2">
      <c r="A15" s="14" t="s">
        <v>12</v>
      </c>
      <c r="B15" s="41" t="s">
        <v>32</v>
      </c>
      <c r="C15" s="41">
        <v>6.7842240483956289</v>
      </c>
      <c r="D15" s="41">
        <v>3.8355648286035233</v>
      </c>
      <c r="E15" s="41">
        <v>1.1284105382367073</v>
      </c>
      <c r="F15" s="41">
        <v>5.3760470576341106</v>
      </c>
      <c r="G15" s="41">
        <v>0.10444216713669618</v>
      </c>
      <c r="H15" s="41">
        <v>0.1884900177707749</v>
      </c>
      <c r="I15" s="41">
        <v>0.24815721583364336</v>
      </c>
      <c r="J15" s="41">
        <v>2.3202061282720621</v>
      </c>
      <c r="K15" s="41">
        <v>3.0478441028973293</v>
      </c>
      <c r="L15" s="41">
        <v>4.4738546937149692</v>
      </c>
      <c r="M15" s="41">
        <v>2.7087085934345509</v>
      </c>
      <c r="N15" s="41">
        <v>1.751823825260729</v>
      </c>
      <c r="O15" s="41">
        <v>8.3298831675558063</v>
      </c>
      <c r="P15" s="27">
        <f>+[1]Ama!AM106</f>
        <v>1.5887945937390384</v>
      </c>
    </row>
    <row r="16" spans="1:18" s="15" customFormat="1" ht="20.100000000000001" customHeight="1" x14ac:dyDescent="0.2">
      <c r="A16" s="14" t="s">
        <v>13</v>
      </c>
      <c r="B16" s="41" t="s">
        <v>32</v>
      </c>
      <c r="C16" s="41">
        <v>0.53485971661817189</v>
      </c>
      <c r="D16" s="41">
        <v>11.374366809960492</v>
      </c>
      <c r="E16" s="41">
        <v>3.0053689090490536</v>
      </c>
      <c r="F16" s="41">
        <v>3.3780834697443822</v>
      </c>
      <c r="G16" s="41">
        <v>0.19923266510697601</v>
      </c>
      <c r="H16" s="41">
        <v>3.1338983879417839</v>
      </c>
      <c r="I16" s="41">
        <v>4.5266715390050507</v>
      </c>
      <c r="J16" s="41">
        <v>16.492396602207691</v>
      </c>
      <c r="K16" s="41">
        <v>3.4418429427313981</v>
      </c>
      <c r="L16" s="41">
        <v>-2.771524270852197</v>
      </c>
      <c r="M16" s="41">
        <v>-6.4044843771158639</v>
      </c>
      <c r="N16" s="41">
        <v>3.6302868570380724</v>
      </c>
      <c r="O16" s="41">
        <v>-3.3976687867392883</v>
      </c>
      <c r="P16" s="27">
        <f>+[1]Ama!AM107</f>
        <v>5.1842701570150211</v>
      </c>
    </row>
    <row r="17" spans="1:16" s="15" customFormat="1" ht="20.100000000000001" customHeight="1" x14ac:dyDescent="0.2">
      <c r="A17" s="14" t="s">
        <v>14</v>
      </c>
      <c r="B17" s="41" t="s">
        <v>32</v>
      </c>
      <c r="C17" s="41">
        <v>5.1007722734978387</v>
      </c>
      <c r="D17" s="41">
        <v>7.1396808248326948</v>
      </c>
      <c r="E17" s="41">
        <v>3.3340371118208054</v>
      </c>
      <c r="F17" s="41">
        <v>6.5387348599859791</v>
      </c>
      <c r="G17" s="41">
        <v>4.1150653618160788</v>
      </c>
      <c r="H17" s="41">
        <v>5.2053594851651894</v>
      </c>
      <c r="I17" s="41">
        <v>5.1232191171874319</v>
      </c>
      <c r="J17" s="41">
        <v>2.9377584470048959</v>
      </c>
      <c r="K17" s="41">
        <v>6.8116629789502099</v>
      </c>
      <c r="L17" s="41">
        <v>5.2001696313643606</v>
      </c>
      <c r="M17" s="41">
        <v>6.9541249329953132</v>
      </c>
      <c r="N17" s="41">
        <v>0.6205152399364664</v>
      </c>
      <c r="O17" s="41">
        <v>4.3172272469854676</v>
      </c>
      <c r="P17" s="27">
        <f>+[1]Ama!AM108</f>
        <v>-0.14590763827411024</v>
      </c>
    </row>
    <row r="18" spans="1:16" s="15" customFormat="1" ht="20.100000000000001" customHeight="1" x14ac:dyDescent="0.2">
      <c r="A18" s="14" t="s">
        <v>15</v>
      </c>
      <c r="B18" s="41" t="s">
        <v>32</v>
      </c>
      <c r="C18" s="41">
        <v>-8.16095907237262</v>
      </c>
      <c r="D18" s="41">
        <v>-11.688195714549053</v>
      </c>
      <c r="E18" s="41">
        <v>-3.9649126841150917</v>
      </c>
      <c r="F18" s="41">
        <v>-8.7198306561371908</v>
      </c>
      <c r="G18" s="41">
        <v>-7.5511438307099468</v>
      </c>
      <c r="H18" s="41">
        <v>-4.3666617326452979</v>
      </c>
      <c r="I18" s="41">
        <v>-4.9911538669304463</v>
      </c>
      <c r="J18" s="41">
        <v>-6.0110168349288244</v>
      </c>
      <c r="K18" s="41">
        <v>-4.9430182974680292</v>
      </c>
      <c r="L18" s="41">
        <v>2.9774828153670256</v>
      </c>
      <c r="M18" s="41">
        <v>-0.28761755682114654</v>
      </c>
      <c r="N18" s="41">
        <v>-1.6136540825482513</v>
      </c>
      <c r="O18" s="41">
        <v>-4.1027667512485948</v>
      </c>
      <c r="P18" s="27">
        <f>+[1]Ama!AM109</f>
        <v>-1.8690327748474687</v>
      </c>
    </row>
    <row r="19" spans="1:16" s="15" customFormat="1" ht="20.100000000000001" customHeight="1" x14ac:dyDescent="0.2">
      <c r="A19" s="14" t="s">
        <v>16</v>
      </c>
      <c r="B19" s="41" t="s">
        <v>32</v>
      </c>
      <c r="C19" s="41">
        <v>2.710330102580329</v>
      </c>
      <c r="D19" s="41">
        <v>1.2108466347428219</v>
      </c>
      <c r="E19" s="41">
        <v>-0.64301808248026759</v>
      </c>
      <c r="F19" s="41">
        <v>3.6544697854866399</v>
      </c>
      <c r="G19" s="41">
        <v>3.1121211744875978</v>
      </c>
      <c r="H19" s="41">
        <v>5.2549148148527394</v>
      </c>
      <c r="I19" s="41">
        <v>6.5616250721417515</v>
      </c>
      <c r="J19" s="41">
        <v>4.4227467454425806</v>
      </c>
      <c r="K19" s="41">
        <v>1.977682253865126</v>
      </c>
      <c r="L19" s="41">
        <v>-8.58577975130288E-2</v>
      </c>
      <c r="M19" s="41">
        <v>1.1446736589562363</v>
      </c>
      <c r="N19" s="41">
        <v>-0.60800455777003037</v>
      </c>
      <c r="O19" s="41">
        <v>2.0558853447614638</v>
      </c>
      <c r="P19" s="27">
        <f>+[1]Ama!AM110</f>
        <v>-1.9157472728711724</v>
      </c>
    </row>
    <row r="20" spans="1:16" s="15" customFormat="1" ht="20.100000000000001" customHeight="1" x14ac:dyDescent="0.2">
      <c r="A20" s="14" t="s">
        <v>17</v>
      </c>
      <c r="B20" s="41" t="s">
        <v>32</v>
      </c>
      <c r="C20" s="41">
        <v>0.98483646501507849</v>
      </c>
      <c r="D20" s="41">
        <v>2.0623243743852981</v>
      </c>
      <c r="E20" s="41">
        <v>0.59722058092491181</v>
      </c>
      <c r="F20" s="41">
        <v>1.727362902430059</v>
      </c>
      <c r="G20" s="41">
        <v>4.6988843168380754</v>
      </c>
      <c r="H20" s="41">
        <v>5.0334336711867138</v>
      </c>
      <c r="I20" s="41">
        <v>6.464223891599147</v>
      </c>
      <c r="J20" s="41">
        <v>6.0620624332708815</v>
      </c>
      <c r="K20" s="41">
        <v>7.7046584153845856</v>
      </c>
      <c r="L20" s="41">
        <v>7.166367134213786</v>
      </c>
      <c r="M20" s="41">
        <v>3.0490569228470719</v>
      </c>
      <c r="N20" s="41">
        <v>3.4932404114887277</v>
      </c>
      <c r="O20" s="41">
        <v>5.2315523825879495</v>
      </c>
      <c r="P20" s="27">
        <f>+[1]Ama!AM111</f>
        <v>-0.30822432358787921</v>
      </c>
    </row>
    <row r="21" spans="1:16" s="15" customFormat="1" ht="6.75" customHeight="1" x14ac:dyDescent="0.2">
      <c r="A21" s="14"/>
      <c r="B21" s="4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18</v>
      </c>
      <c r="B22" s="42" t="s">
        <v>32</v>
      </c>
      <c r="C22" s="42">
        <v>8.3348740281323046</v>
      </c>
      <c r="D22" s="42">
        <v>1.0734581349644401</v>
      </c>
      <c r="E22" s="42">
        <v>1.5365209240834758</v>
      </c>
      <c r="F22" s="42">
        <v>10.182802961336577</v>
      </c>
      <c r="G22" s="42">
        <v>0.18606128845190995</v>
      </c>
      <c r="H22" s="42">
        <v>-1.7758103746418072</v>
      </c>
      <c r="I22" s="42">
        <v>9.8609363848275962</v>
      </c>
      <c r="J22" s="42">
        <v>4.8037200243778102</v>
      </c>
      <c r="K22" s="42">
        <v>3.0930804534188923</v>
      </c>
      <c r="L22" s="42">
        <v>3.7106400659643981</v>
      </c>
      <c r="M22" s="42">
        <v>1.9716261596148428</v>
      </c>
      <c r="N22" s="42">
        <v>7.3459824997996748E-3</v>
      </c>
      <c r="O22" s="42">
        <v>7.5333901896817537</v>
      </c>
      <c r="P22" s="42">
        <f>+[1]Ama!AM113</f>
        <v>2.6758177937855123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19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2022-07-13T00:07:07Z</dcterms:modified>
</cp:coreProperties>
</file>