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8_{53B520C7-3A03-4695-A3D7-9DF060C0F80A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<sst xmlns="http://schemas.openxmlformats.org/spreadsheetml/2006/main" count="294" uniqueCount="54">
  <si>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</si>
  <si>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</si>
  <si>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</si>
  <si>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</si>
  <si>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</si>
  <si>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</si>
  <si>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</si>
  <si>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</si>
  <si>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</si>
  <si>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</si>
  <si>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</si>
  <si>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</si>
  <si>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</si>
  <si>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</si>
  <si>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</si>
  <si>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</si>
  <si>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</si>
  <si>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</si>
  <si>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</si>
  <si>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</si>
  <si>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</si>
  <si>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</si>
  <si>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</si>
  <si>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</si>
  <si>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</si>
  <si>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</si>
  <si>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</si>
  <si>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</si>
  <si>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</si>
  <si>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</si>
  <si>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</si>
  <si>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</si>
  <si>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</si>
  <si>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</si>
  <si>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</si>
  <si>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</si>
  <si>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</si>
  <si>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</si>
  <si>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</si>
  <si>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</si>
  <si>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</si>
  <si>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</si>
  <si>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</si>
  <si>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</si>
  <si>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</si>
  <si>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</si>
  <si>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</si>
  <si>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</si>
  <si>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Manufactura: Valor Agregado Bruto</t>
  </si>
  <si>
    <t>Áncash</t>
  </si>
  <si>
    <t>Con información disponible al 15 de diciembre del 2021</t>
  </si>
  <si>
    <t>2019P/</t>
  </si>
  <si>
    <t>2020P/</t>
  </si>
  <si>
    <t>202iE/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</si>
</sst>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Q9">
            <v>134586</v>
          </cell>
        </row>
        <row r="10">
          <cell r="Q10">
            <v>1903806</v>
          </cell>
        </row>
        <row r="11">
          <cell r="Q11">
            <v>100145</v>
          </cell>
        </row>
        <row r="12">
          <cell r="Q12">
            <v>3495406</v>
          </cell>
        </row>
        <row r="13">
          <cell r="Q13">
            <v>456323</v>
          </cell>
        </row>
        <row r="14">
          <cell r="Q14">
            <v>750130</v>
          </cell>
        </row>
        <row r="15">
          <cell r="Q15">
            <v>1258745</v>
          </cell>
        </row>
        <row r="16">
          <cell r="Q16">
            <v>60381</v>
          </cell>
        </row>
        <row r="17">
          <cell r="Q17">
            <v>410356</v>
          </cell>
        </row>
        <row r="18">
          <cell r="Q18">
            <v>3790464</v>
          </cell>
        </row>
        <row r="19">
          <cell r="Q19">
            <v>1034993</v>
          </cell>
        </row>
        <row r="20">
          <cell r="Q20">
            <v>3710536</v>
          </cell>
        </row>
        <row r="21">
          <cell r="Q21">
            <v>1255388</v>
          </cell>
        </row>
        <row r="22">
          <cell r="Q22">
            <v>43159076</v>
          </cell>
        </row>
        <row r="23">
          <cell r="Q23">
            <v>5928487</v>
          </cell>
        </row>
        <row r="24">
          <cell r="Q24">
            <v>1485746</v>
          </cell>
        </row>
        <row r="25">
          <cell r="Q25">
            <v>35744843</v>
          </cell>
        </row>
        <row r="26">
          <cell r="Q26">
            <v>649671</v>
          </cell>
        </row>
        <row r="27">
          <cell r="Q27">
            <v>135893</v>
          </cell>
        </row>
        <row r="28">
          <cell r="Q28">
            <v>3911193</v>
          </cell>
        </row>
        <row r="29">
          <cell r="Q29">
            <v>107535</v>
          </cell>
        </row>
        <row r="30">
          <cell r="Q30">
            <v>2564278</v>
          </cell>
        </row>
        <row r="31">
          <cell r="Q31">
            <v>813215</v>
          </cell>
        </row>
        <row r="32">
          <cell r="Q32">
            <v>625581</v>
          </cell>
        </row>
        <row r="33">
          <cell r="Q33">
            <v>308299</v>
          </cell>
        </row>
        <row r="34">
          <cell r="Q34">
            <v>371570</v>
          </cell>
        </row>
        <row r="35">
          <cell r="Q35">
            <v>628430</v>
          </cell>
        </row>
        <row r="37">
          <cell r="Q37">
            <v>71636000</v>
          </cell>
        </row>
        <row r="52">
          <cell r="Q52">
            <v>0.18787481154726673</v>
          </cell>
        </row>
        <row r="53">
          <cell r="Q53">
            <v>2.6576106985314647</v>
          </cell>
        </row>
        <row r="54">
          <cell r="Q54">
            <v>0.13979702942654532</v>
          </cell>
        </row>
        <row r="55">
          <cell r="Q55">
            <v>4.8793986263889666</v>
          </cell>
        </row>
        <row r="56">
          <cell r="Q56">
            <v>0.63700234518956955</v>
          </cell>
        </row>
        <row r="57">
          <cell r="Q57">
            <v>1.0471411022390975</v>
          </cell>
        </row>
        <row r="58">
          <cell r="Q58">
            <v>1.7571402646713943</v>
          </cell>
        </row>
        <row r="59">
          <cell r="Q59">
            <v>8.4288625830587979E-2</v>
          </cell>
        </row>
        <row r="60">
          <cell r="Q60">
            <v>0.5728348874867385</v>
          </cell>
        </row>
        <row r="61">
          <cell r="Q61">
            <v>5.2912837121000615</v>
          </cell>
        </row>
        <row r="62">
          <cell r="Q62">
            <v>1.4447945167234351</v>
          </cell>
        </row>
        <row r="63">
          <cell r="Q63">
            <v>5.17970852643922</v>
          </cell>
        </row>
        <row r="64">
          <cell r="Q64">
            <v>1.7524540733709306</v>
          </cell>
        </row>
        <row r="65">
          <cell r="Q65">
            <v>60.247746942877875</v>
          </cell>
        </row>
        <row r="66">
          <cell r="Q66">
            <v>8.275848735272767</v>
          </cell>
        </row>
        <row r="67">
          <cell r="Q67">
            <v>2.074021441733207</v>
          </cell>
        </row>
        <row r="68">
          <cell r="Q68">
            <v>49.897876765871906</v>
          </cell>
        </row>
        <row r="69">
          <cell r="Q69">
            <v>0.90690574571444527</v>
          </cell>
        </row>
        <row r="70">
          <cell r="Q70">
            <v>0.18969931319448322</v>
          </cell>
        </row>
        <row r="71">
          <cell r="Q71">
            <v>5.4598148975375507</v>
          </cell>
        </row>
        <row r="72">
          <cell r="Q72">
            <v>0.15011307163995755</v>
          </cell>
        </row>
        <row r="73">
          <cell r="Q73">
            <v>3.5795940588530901</v>
          </cell>
        </row>
        <row r="74">
          <cell r="Q74">
            <v>1.135204366519627</v>
          </cell>
        </row>
        <row r="75">
          <cell r="Q75">
            <v>0.8732774024233626</v>
          </cell>
        </row>
        <row r="76">
          <cell r="Q76">
            <v>0.43036880897872576</v>
          </cell>
        </row>
        <row r="77">
          <cell r="Q77">
            <v>0.51869171924730584</v>
          </cell>
        </row>
        <row r="78">
          <cell r="Q78">
            <v>0.87725445306828975</v>
          </cell>
        </row>
        <row r="80">
          <cell r="Q80">
            <v>99.999999999999986</v>
          </cell>
        </row>
        <row r="95">
          <cell r="Q95">
            <v>3.8127781677375481</v>
          </cell>
        </row>
        <row r="96">
          <cell r="Q96">
            <v>11.227205301124016</v>
          </cell>
        </row>
        <row r="97">
          <cell r="Q97">
            <v>25.565795247946838</v>
          </cell>
        </row>
        <row r="98">
          <cell r="Q98">
            <v>22.89454587389497</v>
          </cell>
        </row>
        <row r="99">
          <cell r="Q99">
            <v>16.006162278415999</v>
          </cell>
        </row>
        <row r="100">
          <cell r="Q100">
            <v>18.535409081715201</v>
          </cell>
        </row>
        <row r="101">
          <cell r="Q101">
            <v>21.439879905491182</v>
          </cell>
        </row>
        <row r="102">
          <cell r="Q102">
            <v>20.436820584422065</v>
          </cell>
        </row>
        <row r="103">
          <cell r="Q103">
            <v>15.834370704085401</v>
          </cell>
        </row>
        <row r="104">
          <cell r="Q104">
            <v>28.273935219778423</v>
          </cell>
        </row>
        <row r="105">
          <cell r="Q105">
            <v>26.479329349513023</v>
          </cell>
        </row>
        <row r="106">
          <cell r="Q106">
            <v>11.742231347690677</v>
          </cell>
        </row>
        <row r="107">
          <cell r="Q107">
            <v>17.784460071211768</v>
          </cell>
        </row>
        <row r="108">
          <cell r="Q108">
            <v>19.168122430140741</v>
          </cell>
        </row>
        <row r="109">
          <cell r="Q109">
            <v>20.098205846162955</v>
          </cell>
        </row>
        <row r="110">
          <cell r="Q110">
            <v>10.56245428100911</v>
          </cell>
        </row>
        <row r="111">
          <cell r="Q111">
            <v>19.401050700457503</v>
          </cell>
        </row>
        <row r="112">
          <cell r="Q112">
            <v>18.794810609177432</v>
          </cell>
        </row>
        <row r="113">
          <cell r="Q113">
            <v>27.657795605489838</v>
          </cell>
        </row>
        <row r="114">
          <cell r="Q114">
            <v>1.0954264266585199</v>
          </cell>
        </row>
        <row r="115">
          <cell r="Q115">
            <v>27.838274804441383</v>
          </cell>
        </row>
        <row r="116">
          <cell r="Q116">
            <v>9.397618939947904</v>
          </cell>
        </row>
        <row r="117">
          <cell r="Q117">
            <v>27.811140990439483</v>
          </cell>
        </row>
        <row r="118">
          <cell r="Q118">
            <v>15.640394771623619</v>
          </cell>
        </row>
        <row r="119">
          <cell r="Q119">
            <v>19.120829018747216</v>
          </cell>
        </row>
        <row r="120">
          <cell r="Q120">
            <v>7.0180845211590821</v>
          </cell>
        </row>
        <row r="121">
          <cell r="Q121">
            <v>22.738556308800469</v>
          </cell>
        </row>
        <row r="123">
          <cell r="Q123">
            <v>17.716655766367694</v>
          </cell>
        </row>
      </sheetData>
      <sheetData sheetId="9">
        <row r="9">
          <cell r="Q9">
            <v>206431</v>
          </cell>
        </row>
        <row r="10">
          <cell r="Q10">
            <v>3311748</v>
          </cell>
        </row>
        <row r="11">
          <cell r="Q11">
            <v>132085</v>
          </cell>
        </row>
        <row r="12">
          <cell r="Q12">
            <v>5031031</v>
          </cell>
        </row>
        <row r="13">
          <cell r="Q13">
            <v>599923</v>
          </cell>
        </row>
        <row r="14">
          <cell r="Q14">
            <v>962044</v>
          </cell>
        </row>
        <row r="15">
          <cell r="Q15">
            <v>1886443</v>
          </cell>
        </row>
        <row r="16">
          <cell r="Q16">
            <v>88920</v>
          </cell>
        </row>
        <row r="17">
          <cell r="Q17">
            <v>581423</v>
          </cell>
        </row>
        <row r="18">
          <cell r="Q18">
            <v>8771430</v>
          </cell>
        </row>
        <row r="19">
          <cell r="Q19">
            <v>1329185</v>
          </cell>
        </row>
        <row r="20">
          <cell r="Q20">
            <v>5367076</v>
          </cell>
        </row>
        <row r="21">
          <cell r="Q21">
            <v>1957274</v>
          </cell>
        </row>
        <row r="22">
          <cell r="Q22">
            <v>67637256</v>
          </cell>
        </row>
        <row r="23">
          <cell r="Q23">
            <v>14272322</v>
          </cell>
        </row>
        <row r="24">
          <cell r="Q24">
            <v>2476288</v>
          </cell>
        </row>
        <row r="25">
          <cell r="Q25">
            <v>50888646</v>
          </cell>
        </row>
        <row r="26">
          <cell r="Q26">
            <v>1172735</v>
          </cell>
        </row>
        <row r="27">
          <cell r="Q27">
            <v>180001</v>
          </cell>
        </row>
        <row r="28">
          <cell r="Q28">
            <v>5887185</v>
          </cell>
        </row>
        <row r="29">
          <cell r="Q29">
            <v>153853</v>
          </cell>
        </row>
        <row r="30">
          <cell r="Q30">
            <v>4727063</v>
          </cell>
        </row>
        <row r="31">
          <cell r="Q31">
            <v>1140270</v>
          </cell>
        </row>
        <row r="32">
          <cell r="Q32">
            <v>830838</v>
          </cell>
        </row>
        <row r="33">
          <cell r="Q33">
            <v>447467</v>
          </cell>
        </row>
        <row r="34">
          <cell r="Q34">
            <v>495276</v>
          </cell>
        </row>
        <row r="35">
          <cell r="Q35">
            <v>1001043</v>
          </cell>
        </row>
        <row r="37">
          <cell r="Q37">
            <v>113898000</v>
          </cell>
        </row>
        <row r="52">
          <cell r="Q52">
            <v>0.18124198844580239</v>
          </cell>
        </row>
        <row r="53">
          <cell r="Q53">
            <v>2.9076436811884316</v>
          </cell>
        </row>
        <row r="54">
          <cell r="Q54">
            <v>0.11596779574707194</v>
          </cell>
        </row>
        <row r="55">
          <cell r="Q55">
            <v>4.4171372631652881</v>
          </cell>
        </row>
        <row r="56">
          <cell r="Q56">
            <v>0.52671952097490737</v>
          </cell>
        </row>
        <row r="57">
          <cell r="Q57">
            <v>0.84465398865651731</v>
          </cell>
        </row>
        <row r="58">
          <cell r="Q58">
            <v>1.6562564750917486</v>
          </cell>
        </row>
        <row r="59">
          <cell r="Q59">
            <v>7.806985197281778E-2</v>
          </cell>
        </row>
        <row r="60">
          <cell r="Q60">
            <v>0.51047691794412542</v>
          </cell>
        </row>
        <row r="61">
          <cell r="Q61">
            <v>7.7011273244481897</v>
          </cell>
        </row>
        <row r="62">
          <cell r="Q62">
            <v>1.1669959086199932</v>
          </cell>
        </row>
        <row r="63">
          <cell r="Q63">
            <v>4.7121775623803757</v>
          </cell>
        </row>
        <row r="64">
          <cell r="Q64">
            <v>1.7184445732146305</v>
          </cell>
        </row>
        <row r="65">
          <cell r="Q65">
            <v>59.384059421587729</v>
          </cell>
        </row>
        <row r="66">
          <cell r="Q66">
            <v>12.530792463432194</v>
          </cell>
        </row>
        <row r="67">
          <cell r="Q67">
            <v>2.1741277283183198</v>
          </cell>
        </row>
        <row r="68">
          <cell r="Q68">
            <v>44.679139229837226</v>
          </cell>
        </row>
        <row r="69">
          <cell r="Q69">
            <v>1.0296361656921105</v>
          </cell>
        </row>
        <row r="70">
          <cell r="Q70">
            <v>0.15803701557533933</v>
          </cell>
        </row>
        <row r="71">
          <cell r="Q71">
            <v>5.1688221039877789</v>
          </cell>
        </row>
        <row r="72">
          <cell r="Q72">
            <v>0.13507963265377795</v>
          </cell>
        </row>
        <row r="73">
          <cell r="Q73">
            <v>4.1502598816484921</v>
          </cell>
        </row>
        <row r="74">
          <cell r="Q74">
            <v>1.0011325923194436</v>
          </cell>
        </row>
        <row r="75">
          <cell r="Q75">
            <v>0.72945793604804299</v>
          </cell>
        </row>
        <row r="76">
          <cell r="Q76">
            <v>0.39286642434458902</v>
          </cell>
        </row>
        <row r="77">
          <cell r="Q77">
            <v>0.43484170046884052</v>
          </cell>
        </row>
        <row r="78">
          <cell r="Q78">
            <v>0.8788942738239478</v>
          </cell>
        </row>
        <row r="80">
          <cell r="Q80">
            <v>99.999999999999986</v>
          </cell>
        </row>
        <row r="95">
          <cell r="Q95">
            <v>1.8888399273477461</v>
          </cell>
        </row>
        <row r="96">
          <cell r="Q96">
            <v>11.733129694359448</v>
          </cell>
        </row>
        <row r="97">
          <cell r="Q97">
            <v>2.817800533536257</v>
          </cell>
        </row>
        <row r="98">
          <cell r="Q98">
            <v>11.203499529306285</v>
          </cell>
        </row>
        <row r="99">
          <cell r="Q99">
            <v>5.975242787329023</v>
          </cell>
        </row>
        <row r="100">
          <cell r="Q100">
            <v>4.4982900449261223</v>
          </cell>
        </row>
        <row r="101">
          <cell r="Q101">
            <v>5.7918420387227769</v>
          </cell>
        </row>
        <row r="102">
          <cell r="Q102">
            <v>4.9783045865776359</v>
          </cell>
        </row>
        <row r="103">
          <cell r="Q103">
            <v>6.0419944913201959</v>
          </cell>
        </row>
        <row r="104">
          <cell r="Q104">
            <v>21.526904081773296</v>
          </cell>
        </row>
        <row r="105">
          <cell r="Q105">
            <v>1.9647443574098133</v>
          </cell>
        </row>
        <row r="106">
          <cell r="Q106">
            <v>1.2239697406675845</v>
          </cell>
        </row>
        <row r="107">
          <cell r="Q107">
            <v>3.3257868770022441</v>
          </cell>
        </row>
        <row r="108">
          <cell r="Q108">
            <v>10.419018041733509</v>
          </cell>
        </row>
        <row r="109">
          <cell r="Q109">
            <v>26.130999677695783</v>
          </cell>
        </row>
        <row r="110">
          <cell r="Q110">
            <v>7.602118722258183</v>
          </cell>
        </row>
        <row r="111">
          <cell r="Q111">
            <v>6.8198131177647383</v>
          </cell>
        </row>
        <row r="112">
          <cell r="Q112">
            <v>9.0200278895466823</v>
          </cell>
        </row>
        <row r="113">
          <cell r="Q113">
            <v>7.7829615469713076</v>
          </cell>
        </row>
        <row r="114">
          <cell r="Q114">
            <v>78.533798124247454</v>
          </cell>
        </row>
        <row r="115">
          <cell r="Q115">
            <v>9.6610526744980376</v>
          </cell>
        </row>
        <row r="116">
          <cell r="Q116">
            <v>4.5823556038147899</v>
          </cell>
        </row>
        <row r="117">
          <cell r="Q117">
            <v>3.3630439850930429</v>
          </cell>
        </row>
        <row r="118">
          <cell r="Q118">
            <v>8.8058721610694732</v>
          </cell>
        </row>
        <row r="119">
          <cell r="Q119">
            <v>5.9660794123805232</v>
          </cell>
        </row>
        <row r="120">
          <cell r="Q120">
            <v>4.6804704683402178</v>
          </cell>
        </row>
        <row r="121">
          <cell r="Q121">
            <v>7.7126852060459612</v>
          </cell>
        </row>
        <row r="123">
          <cell r="Q123">
            <v>12.57249753139223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8" t="s">
        <v>45</v>
      </c>
      <c r="C1" s="2"/>
      <c r="H1" s="3">
        <v>4</v>
      </c>
    </row>
    <row r="2" spans="1:26" s="1" customFormat="1" ht="16.5" customHeight="1" x14ac:dyDescent="0.2">
      <c r="A2" s="48" t="s">
        <v>48</v>
      </c>
      <c r="C2" s="4"/>
    </row>
    <row r="3" spans="1:26" s="5" customFormat="1" ht="16.5" customHeight="1" x14ac:dyDescent="0.2">
      <c r="A3" s="49" t="s">
        <v>1</v>
      </c>
      <c r="C3" s="4"/>
      <c r="H3" s="6"/>
    </row>
    <row r="4" spans="1:26" s="1" customFormat="1" ht="16.5" customHeight="1" x14ac:dyDescent="0.3">
      <c r="A4" s="50" t="s">
        <v>2</v>
      </c>
      <c r="C4" s="4"/>
    </row>
    <row r="5" spans="1:26" s="1" customFormat="1" ht="16.5" customHeight="1" x14ac:dyDescent="0.2">
      <c r="A5" s="51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6" s="14" customFormat="1" ht="16.5" customHeight="1" x14ac:dyDescent="0.2">
      <c r="A9" s="17" t="s">
        <v>5</v>
      </c>
      <c r="B9" s="52">
        <v>116522</v>
      </c>
      <c r="C9" s="52">
        <v>133807</v>
      </c>
      <c r="D9" s="52">
        <v>119962</v>
      </c>
      <c r="E9" s="52">
        <v>129673</v>
      </c>
      <c r="F9" s="52">
        <v>124505</v>
      </c>
      <c r="G9" s="52">
        <v>130003</v>
      </c>
      <c r="H9" s="52">
        <v>136715</v>
      </c>
      <c r="I9" s="52">
        <v>136620</v>
      </c>
      <c r="J9" s="52">
        <v>131685</v>
      </c>
      <c r="K9" s="52">
        <v>122924</v>
      </c>
      <c r="L9" s="52">
        <v>125408</v>
      </c>
      <c r="M9" s="52">
        <v>137954</v>
      </c>
      <c r="N9" s="52">
        <v>141425</v>
      </c>
      <c r="O9" s="52">
        <v>129643</v>
      </c>
      <c r="P9" s="55">
        <f>+'[1]04-k'!Q9</f>
        <v>134586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49</v>
      </c>
      <c r="B10" s="52">
        <v>1442956</v>
      </c>
      <c r="C10" s="52">
        <v>1535196</v>
      </c>
      <c r="D10" s="52">
        <v>1346211</v>
      </c>
      <c r="E10" s="52">
        <v>1264894</v>
      </c>
      <c r="F10" s="52">
        <v>1546515</v>
      </c>
      <c r="G10" s="52">
        <v>1483937</v>
      </c>
      <c r="H10" s="52">
        <v>1680376</v>
      </c>
      <c r="I10" s="52">
        <v>1364851</v>
      </c>
      <c r="J10" s="52">
        <v>1453823</v>
      </c>
      <c r="K10" s="52">
        <v>1571053</v>
      </c>
      <c r="L10" s="52">
        <v>1560968</v>
      </c>
      <c r="M10" s="52">
        <v>1918505</v>
      </c>
      <c r="N10" s="52">
        <v>1828793</v>
      </c>
      <c r="O10" s="52">
        <v>1711637</v>
      </c>
      <c r="P10" s="55">
        <f>+'[1]04-k'!Q10</f>
        <v>1903806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2">
        <v>74159</v>
      </c>
      <c r="C11" s="52">
        <v>78620</v>
      </c>
      <c r="D11" s="52">
        <v>73891</v>
      </c>
      <c r="E11" s="52">
        <v>83827</v>
      </c>
      <c r="F11" s="52">
        <v>87946</v>
      </c>
      <c r="G11" s="52">
        <v>93348</v>
      </c>
      <c r="H11" s="52">
        <v>97407</v>
      </c>
      <c r="I11" s="52">
        <v>97234</v>
      </c>
      <c r="J11" s="52">
        <v>96044</v>
      </c>
      <c r="K11" s="52">
        <v>94694</v>
      </c>
      <c r="L11" s="52">
        <v>93301</v>
      </c>
      <c r="M11" s="52">
        <v>96739</v>
      </c>
      <c r="N11" s="52">
        <v>97163</v>
      </c>
      <c r="O11" s="52">
        <v>79755</v>
      </c>
      <c r="P11" s="55">
        <f>+'[1]04-k'!Q11</f>
        <v>100145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2">
        <v>3302350</v>
      </c>
      <c r="C12" s="52">
        <v>3368732</v>
      </c>
      <c r="D12" s="52">
        <v>3298276</v>
      </c>
      <c r="E12" s="52">
        <v>3393015</v>
      </c>
      <c r="F12" s="52">
        <v>3579195</v>
      </c>
      <c r="G12" s="52">
        <v>3465927</v>
      </c>
      <c r="H12" s="52">
        <v>3456963</v>
      </c>
      <c r="I12" s="52">
        <v>3625679</v>
      </c>
      <c r="J12" s="52">
        <v>3401417</v>
      </c>
      <c r="K12" s="52">
        <v>3427536</v>
      </c>
      <c r="L12" s="52">
        <v>3218417</v>
      </c>
      <c r="M12" s="52">
        <v>3323927</v>
      </c>
      <c r="N12" s="52">
        <v>3374838</v>
      </c>
      <c r="O12" s="52">
        <v>2844232</v>
      </c>
      <c r="P12" s="55">
        <f>+'[1]04-k'!Q12</f>
        <v>3495406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2">
        <v>355516</v>
      </c>
      <c r="C13" s="52">
        <v>376948</v>
      </c>
      <c r="D13" s="52">
        <v>377734</v>
      </c>
      <c r="E13" s="52">
        <v>405734</v>
      </c>
      <c r="F13" s="52">
        <v>423586</v>
      </c>
      <c r="G13" s="52">
        <v>431868</v>
      </c>
      <c r="H13" s="52">
        <v>430673</v>
      </c>
      <c r="I13" s="52">
        <v>396579</v>
      </c>
      <c r="J13" s="52">
        <v>387051</v>
      </c>
      <c r="K13" s="52">
        <v>401532</v>
      </c>
      <c r="L13" s="52">
        <v>409969</v>
      </c>
      <c r="M13" s="52">
        <v>433295</v>
      </c>
      <c r="N13" s="52">
        <v>439558</v>
      </c>
      <c r="O13" s="52">
        <v>393361</v>
      </c>
      <c r="P13" s="55">
        <f>+'[1]04-k'!Q13</f>
        <v>456323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2">
        <v>622678</v>
      </c>
      <c r="C14" s="52">
        <v>640462</v>
      </c>
      <c r="D14" s="52">
        <v>599528</v>
      </c>
      <c r="E14" s="52">
        <v>683752</v>
      </c>
      <c r="F14" s="52">
        <v>718431</v>
      </c>
      <c r="G14" s="52">
        <v>728105</v>
      </c>
      <c r="H14" s="52">
        <v>747303</v>
      </c>
      <c r="I14" s="52">
        <v>738409</v>
      </c>
      <c r="J14" s="52">
        <v>716143</v>
      </c>
      <c r="K14" s="52">
        <v>701055</v>
      </c>
      <c r="L14" s="52">
        <v>701016</v>
      </c>
      <c r="M14" s="52">
        <v>719412</v>
      </c>
      <c r="N14" s="52">
        <v>722033</v>
      </c>
      <c r="O14" s="52">
        <v>632832</v>
      </c>
      <c r="P14" s="55">
        <f>+'[1]04-k'!Q14</f>
        <v>750130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2">
        <v>1284624</v>
      </c>
      <c r="C15" s="52">
        <v>1256140</v>
      </c>
      <c r="D15" s="52">
        <v>1189975</v>
      </c>
      <c r="E15" s="52">
        <v>1289145</v>
      </c>
      <c r="F15" s="52">
        <v>1315026</v>
      </c>
      <c r="G15" s="52">
        <v>1222720</v>
      </c>
      <c r="H15" s="52">
        <v>1267140</v>
      </c>
      <c r="I15" s="52">
        <v>1118076</v>
      </c>
      <c r="J15" s="52">
        <v>1086319</v>
      </c>
      <c r="K15" s="52">
        <v>1107939</v>
      </c>
      <c r="L15" s="52">
        <v>1122583</v>
      </c>
      <c r="M15" s="52">
        <v>1179105</v>
      </c>
      <c r="N15" s="52">
        <v>1193222</v>
      </c>
      <c r="O15" s="52">
        <v>1036517</v>
      </c>
      <c r="P15" s="55">
        <f>+'[1]04-k'!Q15</f>
        <v>1258745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2">
        <v>45909</v>
      </c>
      <c r="C16" s="52">
        <v>48095</v>
      </c>
      <c r="D16" s="52">
        <v>45164</v>
      </c>
      <c r="E16" s="52">
        <v>51543</v>
      </c>
      <c r="F16" s="52">
        <v>54342</v>
      </c>
      <c r="G16" s="52">
        <v>55988</v>
      </c>
      <c r="H16" s="52">
        <v>59387</v>
      </c>
      <c r="I16" s="52">
        <v>58908</v>
      </c>
      <c r="J16" s="52">
        <v>57808</v>
      </c>
      <c r="K16" s="52">
        <v>56753</v>
      </c>
      <c r="L16" s="52">
        <v>56372</v>
      </c>
      <c r="M16" s="52">
        <v>58123</v>
      </c>
      <c r="N16" s="52">
        <v>57904</v>
      </c>
      <c r="O16" s="52">
        <v>50135</v>
      </c>
      <c r="P16" s="55">
        <f>+'[1]04-k'!Q16</f>
        <v>60381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2">
        <v>328469</v>
      </c>
      <c r="C17" s="52">
        <v>344940</v>
      </c>
      <c r="D17" s="52">
        <v>336455</v>
      </c>
      <c r="E17" s="52">
        <v>358907</v>
      </c>
      <c r="F17" s="52">
        <v>375378</v>
      </c>
      <c r="G17" s="52">
        <v>381416</v>
      </c>
      <c r="H17" s="52">
        <v>375660</v>
      </c>
      <c r="I17" s="52">
        <v>348438</v>
      </c>
      <c r="J17" s="52">
        <v>340567</v>
      </c>
      <c r="K17" s="52">
        <v>354039</v>
      </c>
      <c r="L17" s="52">
        <v>363955</v>
      </c>
      <c r="M17" s="52">
        <v>388422</v>
      </c>
      <c r="N17" s="52">
        <v>393148</v>
      </c>
      <c r="O17" s="52">
        <v>354261</v>
      </c>
      <c r="P17" s="55">
        <f>+'[1]04-k'!Q17</f>
        <v>410356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2">
        <v>2388509</v>
      </c>
      <c r="C18" s="52">
        <v>2677431</v>
      </c>
      <c r="D18" s="52">
        <v>2831606</v>
      </c>
      <c r="E18" s="52">
        <v>2994815</v>
      </c>
      <c r="F18" s="52">
        <v>3272797</v>
      </c>
      <c r="G18" s="52">
        <v>3047573</v>
      </c>
      <c r="H18" s="52">
        <v>3205256</v>
      </c>
      <c r="I18" s="52">
        <v>3107974</v>
      </c>
      <c r="J18" s="52">
        <v>3099022</v>
      </c>
      <c r="K18" s="52">
        <v>3014673</v>
      </c>
      <c r="L18" s="52">
        <v>3119405</v>
      </c>
      <c r="M18" s="52">
        <v>3256365</v>
      </c>
      <c r="N18" s="52">
        <v>3287913</v>
      </c>
      <c r="O18" s="52">
        <v>2954976</v>
      </c>
      <c r="P18" s="55">
        <f>+'[1]04-k'!Q18</f>
        <v>3790464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2">
        <v>1937721</v>
      </c>
      <c r="C19" s="52">
        <v>1881536</v>
      </c>
      <c r="D19" s="52">
        <v>966248</v>
      </c>
      <c r="E19" s="52">
        <v>828320</v>
      </c>
      <c r="F19" s="52">
        <v>864283</v>
      </c>
      <c r="G19" s="52">
        <v>936572</v>
      </c>
      <c r="H19" s="52">
        <v>1018478</v>
      </c>
      <c r="I19" s="52">
        <v>985954</v>
      </c>
      <c r="J19" s="52">
        <v>932895</v>
      </c>
      <c r="K19" s="52">
        <v>907702</v>
      </c>
      <c r="L19" s="52">
        <v>901452</v>
      </c>
      <c r="M19" s="52">
        <v>931175</v>
      </c>
      <c r="N19" s="52">
        <v>957788</v>
      </c>
      <c r="O19" s="52">
        <v>818310</v>
      </c>
      <c r="P19" s="55">
        <f>+'[1]04-k'!Q19</f>
        <v>1034993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2">
        <v>2484339</v>
      </c>
      <c r="C20" s="52">
        <v>2645350</v>
      </c>
      <c r="D20" s="52">
        <v>2569183</v>
      </c>
      <c r="E20" s="52">
        <v>2835861</v>
      </c>
      <c r="F20" s="52">
        <v>2967724</v>
      </c>
      <c r="G20" s="52">
        <v>3187986</v>
      </c>
      <c r="H20" s="52">
        <v>3377849</v>
      </c>
      <c r="I20" s="52">
        <v>3313516</v>
      </c>
      <c r="J20" s="52">
        <v>3243016</v>
      </c>
      <c r="K20" s="52">
        <v>3210588</v>
      </c>
      <c r="L20" s="52">
        <v>3267170</v>
      </c>
      <c r="M20" s="52">
        <v>3629851</v>
      </c>
      <c r="N20" s="52">
        <v>3572827</v>
      </c>
      <c r="O20" s="52">
        <v>3320621</v>
      </c>
      <c r="P20" s="55">
        <f>+'[1]04-k'!Q20</f>
        <v>3710536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2">
        <v>831876</v>
      </c>
      <c r="C21" s="52">
        <v>915632</v>
      </c>
      <c r="D21" s="52">
        <v>916879</v>
      </c>
      <c r="E21" s="52">
        <v>1009476</v>
      </c>
      <c r="F21" s="52">
        <v>1053660</v>
      </c>
      <c r="G21" s="52">
        <v>1117629</v>
      </c>
      <c r="H21" s="52">
        <v>1141557</v>
      </c>
      <c r="I21" s="52">
        <v>1116504</v>
      </c>
      <c r="J21" s="52">
        <v>1116558</v>
      </c>
      <c r="K21" s="52">
        <v>1121279</v>
      </c>
      <c r="L21" s="52">
        <v>1119451</v>
      </c>
      <c r="M21" s="52">
        <v>1212165</v>
      </c>
      <c r="N21" s="52">
        <v>1214470</v>
      </c>
      <c r="O21" s="52">
        <v>1065835</v>
      </c>
      <c r="P21" s="55">
        <f>+'[1]04-k'!Q21</f>
        <v>1255388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2">
        <v>29844713</v>
      </c>
      <c r="C22" s="52">
        <v>32449924</v>
      </c>
      <c r="D22" s="52">
        <v>30577640</v>
      </c>
      <c r="E22" s="52">
        <v>34999288</v>
      </c>
      <c r="F22" s="52">
        <v>38389761</v>
      </c>
      <c r="G22" s="52">
        <v>39264446</v>
      </c>
      <c r="H22" s="52">
        <v>41137666</v>
      </c>
      <c r="I22" s="52">
        <v>41101849</v>
      </c>
      <c r="J22" s="52">
        <v>40760611</v>
      </c>
      <c r="K22" s="52">
        <v>40879563</v>
      </c>
      <c r="L22" s="52">
        <v>41049376</v>
      </c>
      <c r="M22" s="52">
        <v>43305000</v>
      </c>
      <c r="N22" s="52">
        <v>42741170</v>
      </c>
      <c r="O22" s="52">
        <v>36216964</v>
      </c>
      <c r="P22" s="55">
        <f>+'[1]04-k'!Q22</f>
        <v>43159076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2">
        <v>4307527</v>
      </c>
      <c r="C23" s="52">
        <v>4578535</v>
      </c>
      <c r="D23" s="52">
        <v>4186864</v>
      </c>
      <c r="E23" s="52">
        <v>4790251</v>
      </c>
      <c r="F23" s="52">
        <v>5560959</v>
      </c>
      <c r="G23" s="52">
        <v>5323051</v>
      </c>
      <c r="H23" s="52">
        <v>5458309</v>
      </c>
      <c r="I23" s="52">
        <v>5636846</v>
      </c>
      <c r="J23" s="52">
        <v>5595436</v>
      </c>
      <c r="K23" s="52">
        <v>5626798</v>
      </c>
      <c r="L23" s="52">
        <v>5874094</v>
      </c>
      <c r="M23" s="52">
        <v>6003792</v>
      </c>
      <c r="N23" s="52">
        <v>5850032</v>
      </c>
      <c r="O23" s="52">
        <v>4936366</v>
      </c>
      <c r="P23" s="55">
        <f>+'[1]04-k'!Q23</f>
        <v>5928487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2">
        <v>1016469</v>
      </c>
      <c r="C24" s="52">
        <v>1099403</v>
      </c>
      <c r="D24" s="52">
        <v>1083291</v>
      </c>
      <c r="E24" s="52">
        <v>954692</v>
      </c>
      <c r="F24" s="52">
        <v>1167170</v>
      </c>
      <c r="G24" s="52">
        <v>1082906</v>
      </c>
      <c r="H24" s="52">
        <v>1173975</v>
      </c>
      <c r="I24" s="52">
        <v>1141440</v>
      </c>
      <c r="J24" s="52">
        <v>1269223</v>
      </c>
      <c r="K24" s="52">
        <v>1194098</v>
      </c>
      <c r="L24" s="52">
        <v>1211624</v>
      </c>
      <c r="M24" s="52">
        <v>1579396</v>
      </c>
      <c r="N24" s="52">
        <v>1355843</v>
      </c>
      <c r="O24" s="52">
        <v>1343807</v>
      </c>
      <c r="P24" s="55">
        <f>+'[1]04-k'!Q24</f>
        <v>1485746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2">
        <v>24520717</v>
      </c>
      <c r="C25" s="52">
        <v>26771986</v>
      </c>
      <c r="D25" s="52">
        <v>25307485</v>
      </c>
      <c r="E25" s="52">
        <v>29254345</v>
      </c>
      <c r="F25" s="52">
        <v>31661632</v>
      </c>
      <c r="G25" s="52">
        <v>32858489</v>
      </c>
      <c r="H25" s="52">
        <v>34505382</v>
      </c>
      <c r="I25" s="52">
        <v>34323563</v>
      </c>
      <c r="J25" s="52">
        <v>33895952</v>
      </c>
      <c r="K25" s="52">
        <v>34058667</v>
      </c>
      <c r="L25" s="52">
        <v>33963658</v>
      </c>
      <c r="M25" s="52">
        <v>35721812</v>
      </c>
      <c r="N25" s="52">
        <v>35535295</v>
      </c>
      <c r="O25" s="52">
        <v>29936791</v>
      </c>
      <c r="P25" s="55">
        <f>+'[1]04-k'!Q25</f>
        <v>35744843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2">
        <v>551436</v>
      </c>
      <c r="C26" s="52">
        <v>624774</v>
      </c>
      <c r="D26" s="52">
        <v>549185</v>
      </c>
      <c r="E26" s="52">
        <v>585372</v>
      </c>
      <c r="F26" s="52">
        <v>603324</v>
      </c>
      <c r="G26" s="52">
        <v>640031</v>
      </c>
      <c r="H26" s="52">
        <v>627288</v>
      </c>
      <c r="I26" s="52">
        <v>624389</v>
      </c>
      <c r="J26" s="52">
        <v>656844</v>
      </c>
      <c r="K26" s="52">
        <v>645967</v>
      </c>
      <c r="L26" s="52">
        <v>631092</v>
      </c>
      <c r="M26" s="52">
        <v>631289</v>
      </c>
      <c r="N26" s="52">
        <v>631654</v>
      </c>
      <c r="O26" s="52">
        <v>546885</v>
      </c>
      <c r="P26" s="55">
        <f>+'[1]04-k'!Q26</f>
        <v>649671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2">
        <v>120977</v>
      </c>
      <c r="C27" s="52">
        <v>126243</v>
      </c>
      <c r="D27" s="52">
        <v>111591</v>
      </c>
      <c r="E27" s="52">
        <v>120576</v>
      </c>
      <c r="F27" s="52">
        <v>125780</v>
      </c>
      <c r="G27" s="52">
        <v>130013</v>
      </c>
      <c r="H27" s="52">
        <v>128294</v>
      </c>
      <c r="I27" s="52">
        <v>127508</v>
      </c>
      <c r="J27" s="52">
        <v>121925</v>
      </c>
      <c r="K27" s="52">
        <v>120721</v>
      </c>
      <c r="L27" s="52">
        <v>120137</v>
      </c>
      <c r="M27" s="52">
        <v>124435</v>
      </c>
      <c r="N27" s="52">
        <v>126823</v>
      </c>
      <c r="O27" s="52">
        <v>106451</v>
      </c>
      <c r="P27" s="55">
        <f>+'[1]04-k'!Q27</f>
        <v>135893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2">
        <v>2816476</v>
      </c>
      <c r="C28" s="52">
        <v>3712723</v>
      </c>
      <c r="D28" s="52">
        <v>3427298</v>
      </c>
      <c r="E28" s="52">
        <v>3416215</v>
      </c>
      <c r="F28" s="52">
        <v>3346471</v>
      </c>
      <c r="G28" s="52">
        <v>3143692</v>
      </c>
      <c r="H28" s="52">
        <v>3802821</v>
      </c>
      <c r="I28" s="52">
        <v>3675417</v>
      </c>
      <c r="J28" s="52">
        <v>3842471</v>
      </c>
      <c r="K28" s="52">
        <v>3734093</v>
      </c>
      <c r="L28" s="52">
        <v>3982715</v>
      </c>
      <c r="M28" s="52">
        <v>4065227</v>
      </c>
      <c r="N28" s="52">
        <v>3688321</v>
      </c>
      <c r="O28" s="52">
        <v>3868813</v>
      </c>
      <c r="P28" s="55">
        <f>+'[1]04-k'!Q28</f>
        <v>3911193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2">
        <v>85521</v>
      </c>
      <c r="C29" s="52">
        <v>91762</v>
      </c>
      <c r="D29" s="52">
        <v>81903</v>
      </c>
      <c r="E29" s="52">
        <v>92543</v>
      </c>
      <c r="F29" s="52">
        <v>100234</v>
      </c>
      <c r="G29" s="52">
        <v>101962</v>
      </c>
      <c r="H29" s="52">
        <v>103165</v>
      </c>
      <c r="I29" s="52">
        <v>100824</v>
      </c>
      <c r="J29" s="52">
        <v>98825</v>
      </c>
      <c r="K29" s="52">
        <v>99015</v>
      </c>
      <c r="L29" s="52">
        <v>97195</v>
      </c>
      <c r="M29" s="52">
        <v>102449</v>
      </c>
      <c r="N29" s="52">
        <v>102739</v>
      </c>
      <c r="O29" s="52">
        <v>84118</v>
      </c>
      <c r="P29" s="55">
        <f>+'[1]04-k'!Q29</f>
        <v>107535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2">
        <v>2195326</v>
      </c>
      <c r="C30" s="52">
        <v>2314869</v>
      </c>
      <c r="D30" s="52">
        <v>2181666</v>
      </c>
      <c r="E30" s="52">
        <v>2275903</v>
      </c>
      <c r="F30" s="52">
        <v>2693072</v>
      </c>
      <c r="G30" s="52">
        <v>2794871</v>
      </c>
      <c r="H30" s="52">
        <v>2867489</v>
      </c>
      <c r="I30" s="52">
        <v>2861211</v>
      </c>
      <c r="J30" s="52">
        <v>2820176</v>
      </c>
      <c r="K30" s="52">
        <v>2770006</v>
      </c>
      <c r="L30" s="52">
        <v>2719968</v>
      </c>
      <c r="M30" s="52">
        <v>2950612</v>
      </c>
      <c r="N30" s="52">
        <v>2974029</v>
      </c>
      <c r="O30" s="52">
        <v>2343998</v>
      </c>
      <c r="P30" s="55">
        <f>+'[1]04-k'!Q30</f>
        <v>2564278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2">
        <v>603040</v>
      </c>
      <c r="C31" s="52">
        <v>637196</v>
      </c>
      <c r="D31" s="52">
        <v>609887</v>
      </c>
      <c r="E31" s="52">
        <v>694697</v>
      </c>
      <c r="F31" s="52">
        <v>726548</v>
      </c>
      <c r="G31" s="52">
        <v>752666</v>
      </c>
      <c r="H31" s="52">
        <v>795512</v>
      </c>
      <c r="I31" s="52">
        <v>767737</v>
      </c>
      <c r="J31" s="52">
        <v>732712</v>
      </c>
      <c r="K31" s="52">
        <v>727411</v>
      </c>
      <c r="L31" s="52">
        <v>734890</v>
      </c>
      <c r="M31" s="52">
        <v>771474</v>
      </c>
      <c r="N31" s="52">
        <v>771963</v>
      </c>
      <c r="O31" s="52">
        <v>636263</v>
      </c>
      <c r="P31" s="55">
        <f>+'[1]04-k'!Q31</f>
        <v>813215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2">
        <v>376311</v>
      </c>
      <c r="C32" s="52">
        <v>413607</v>
      </c>
      <c r="D32" s="52">
        <v>410394</v>
      </c>
      <c r="E32" s="52">
        <v>449688</v>
      </c>
      <c r="F32" s="52">
        <v>467694</v>
      </c>
      <c r="G32" s="52">
        <v>494647</v>
      </c>
      <c r="H32" s="52">
        <v>508697</v>
      </c>
      <c r="I32" s="52">
        <v>537546</v>
      </c>
      <c r="J32" s="52">
        <v>540193</v>
      </c>
      <c r="K32" s="52">
        <v>543491</v>
      </c>
      <c r="L32" s="52">
        <v>563451</v>
      </c>
      <c r="M32" s="52">
        <v>573233</v>
      </c>
      <c r="N32" s="52">
        <v>582110</v>
      </c>
      <c r="O32" s="52">
        <v>540971</v>
      </c>
      <c r="P32" s="55">
        <f>+'[1]04-k'!Q32</f>
        <v>625581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2">
        <v>214583</v>
      </c>
      <c r="C33" s="52">
        <v>232395</v>
      </c>
      <c r="D33" s="52">
        <v>205045</v>
      </c>
      <c r="E33" s="52">
        <v>247239</v>
      </c>
      <c r="F33" s="52">
        <v>277192</v>
      </c>
      <c r="G33" s="52">
        <v>271134</v>
      </c>
      <c r="H33" s="52">
        <v>290402</v>
      </c>
      <c r="I33" s="52">
        <v>287575</v>
      </c>
      <c r="J33" s="52">
        <v>282894</v>
      </c>
      <c r="K33" s="52">
        <v>277678</v>
      </c>
      <c r="L33" s="52">
        <v>277443</v>
      </c>
      <c r="M33" s="52">
        <v>289886</v>
      </c>
      <c r="N33" s="52">
        <v>298180</v>
      </c>
      <c r="O33" s="52">
        <v>258812</v>
      </c>
      <c r="P33" s="55">
        <f>+'[1]04-k'!Q33</f>
        <v>308299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2">
        <v>178258</v>
      </c>
      <c r="C34" s="52">
        <v>164401</v>
      </c>
      <c r="D34" s="52">
        <v>182063</v>
      </c>
      <c r="E34" s="52">
        <v>170459</v>
      </c>
      <c r="F34" s="52">
        <v>165503</v>
      </c>
      <c r="G34" s="52">
        <v>202466</v>
      </c>
      <c r="H34" s="52">
        <v>224632</v>
      </c>
      <c r="I34" s="52">
        <v>243302</v>
      </c>
      <c r="J34" s="52">
        <v>254650</v>
      </c>
      <c r="K34" s="52">
        <v>255855</v>
      </c>
      <c r="L34" s="52">
        <v>288883</v>
      </c>
      <c r="M34" s="52">
        <v>319362</v>
      </c>
      <c r="N34" s="52">
        <v>376591</v>
      </c>
      <c r="O34" s="52">
        <v>347203</v>
      </c>
      <c r="P34" s="55">
        <f>+'[1]04-k'!Q34</f>
        <v>371570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2">
        <v>604453</v>
      </c>
      <c r="C35" s="52">
        <v>632867</v>
      </c>
      <c r="D35" s="52">
        <v>592195</v>
      </c>
      <c r="E35" s="52">
        <v>643068</v>
      </c>
      <c r="F35" s="52">
        <v>663623</v>
      </c>
      <c r="G35" s="52">
        <v>678811</v>
      </c>
      <c r="H35" s="52">
        <v>674204</v>
      </c>
      <c r="I35" s="52">
        <v>668886</v>
      </c>
      <c r="J35" s="52">
        <v>650454</v>
      </c>
      <c r="K35" s="52">
        <v>637661</v>
      </c>
      <c r="L35" s="52">
        <v>629383</v>
      </c>
      <c r="M35" s="52">
        <v>629368</v>
      </c>
      <c r="N35" s="52">
        <v>633338</v>
      </c>
      <c r="O35" s="52">
        <v>512007</v>
      </c>
      <c r="P35" s="55">
        <f>+'[1]04-k'!Q35</f>
        <v>628430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4">
        <v>52806722</v>
      </c>
      <c r="C37" s="54">
        <v>57303650</v>
      </c>
      <c r="D37" s="54">
        <v>53599979</v>
      </c>
      <c r="E37" s="54">
        <v>59024010</v>
      </c>
      <c r="F37" s="54">
        <v>63942590</v>
      </c>
      <c r="G37" s="54">
        <v>64757811</v>
      </c>
      <c r="H37" s="54">
        <v>68154934</v>
      </c>
      <c r="I37" s="54">
        <v>67404986</v>
      </c>
      <c r="J37" s="54">
        <v>66824103</v>
      </c>
      <c r="K37" s="54">
        <v>66783228</v>
      </c>
      <c r="L37" s="54">
        <v>67154000</v>
      </c>
      <c r="M37" s="54">
        <v>71047373</v>
      </c>
      <c r="N37" s="54">
        <v>70208000</v>
      </c>
      <c r="O37" s="54">
        <v>60854600</v>
      </c>
      <c r="P37" s="54">
        <f>+'[1]04-k'!Q37</f>
        <v>71636000</v>
      </c>
      <c r="Q37" s="46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50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46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9" t="s">
        <v>1</v>
      </c>
      <c r="B3" s="6"/>
      <c r="C3" s="6"/>
      <c r="D3" s="6"/>
    </row>
    <row r="4" spans="1:16" s="1" customFormat="1" ht="16.5" customHeight="1" x14ac:dyDescent="0.3">
      <c r="A4" s="50" t="s">
        <v>35</v>
      </c>
    </row>
    <row r="5" spans="1:16" s="1" customFormat="1" ht="16.5" customHeight="1" x14ac:dyDescent="0.2">
      <c r="A5" s="51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8.2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0.22065751401876449</v>
      </c>
      <c r="C9" s="36">
        <v>0.23350519556782162</v>
      </c>
      <c r="D9" s="36">
        <v>0.22380978917920843</v>
      </c>
      <c r="E9" s="36">
        <v>0.21969534092990292</v>
      </c>
      <c r="F9" s="36">
        <v>0.19471372679774152</v>
      </c>
      <c r="G9" s="36">
        <v>0.20075261654536161</v>
      </c>
      <c r="H9" s="36">
        <v>0.20059442798374658</v>
      </c>
      <c r="I9" s="36">
        <v>0.20268530283501582</v>
      </c>
      <c r="J9" s="36">
        <v>0.19706212891477198</v>
      </c>
      <c r="K9" s="36">
        <v>0.18406417850901127</v>
      </c>
      <c r="L9" s="36">
        <v>0.18674688030497066</v>
      </c>
      <c r="M9" s="36">
        <v>0.19417185206833756</v>
      </c>
      <c r="N9" s="36">
        <v>0.20143715815861438</v>
      </c>
      <c r="O9" s="36">
        <v>0.21303730531463519</v>
      </c>
      <c r="P9" s="36">
        <f>+'[1]04-k'!Q52</f>
        <v>0.18787481154726673</v>
      </c>
    </row>
    <row r="10" spans="1:16" s="37" customFormat="1" ht="16.5" customHeight="1" x14ac:dyDescent="0.2">
      <c r="A10" s="17" t="s">
        <v>49</v>
      </c>
      <c r="B10" s="36">
        <v>2.7325233329196235</v>
      </c>
      <c r="C10" s="36">
        <v>2.6790544755875065</v>
      </c>
      <c r="D10" s="36">
        <v>2.5115886705851134</v>
      </c>
      <c r="E10" s="36">
        <v>2.1430160370330653</v>
      </c>
      <c r="F10" s="36">
        <v>2.4185992466054316</v>
      </c>
      <c r="G10" s="36">
        <v>2.2915181614153077</v>
      </c>
      <c r="H10" s="36">
        <v>2.4655236259197317</v>
      </c>
      <c r="I10" s="36">
        <v>2.0248516927219598</v>
      </c>
      <c r="J10" s="36">
        <v>2.175596730419262</v>
      </c>
      <c r="K10" s="36">
        <v>2.3524664006956955</v>
      </c>
      <c r="L10" s="36">
        <v>2.3244601959674775</v>
      </c>
      <c r="M10" s="36">
        <v>2.7003179976830389</v>
      </c>
      <c r="N10" s="36">
        <v>2.6048213878760258</v>
      </c>
      <c r="O10" s="36">
        <v>2.8126665855991164</v>
      </c>
      <c r="P10" s="36">
        <f>+'[1]04-k'!Q53</f>
        <v>2.6576106985314647</v>
      </c>
    </row>
    <row r="11" spans="1:16" s="37" customFormat="1" ht="16.5" customHeight="1" x14ac:dyDescent="0.2">
      <c r="A11" s="17" t="s">
        <v>6</v>
      </c>
      <c r="B11" s="36">
        <v>0.14043477267912974</v>
      </c>
      <c r="C11" s="36">
        <v>0.13719893933457991</v>
      </c>
      <c r="D11" s="36">
        <v>0.13785639729448401</v>
      </c>
      <c r="E11" s="36">
        <v>0.14202186533920688</v>
      </c>
      <c r="F11" s="36">
        <v>0.13753900178269288</v>
      </c>
      <c r="G11" s="36">
        <v>0.14414940616198407</v>
      </c>
      <c r="H11" s="36">
        <v>0.14291995352823611</v>
      </c>
      <c r="I11" s="36">
        <v>0.14425342362655486</v>
      </c>
      <c r="J11" s="36">
        <v>0.14372658320606263</v>
      </c>
      <c r="K11" s="36">
        <v>0.14179308613234448</v>
      </c>
      <c r="L11" s="36">
        <v>0.13893587872650923</v>
      </c>
      <c r="M11" s="36">
        <v>0.13616126242978752</v>
      </c>
      <c r="N11" s="36">
        <v>0.13839306061987239</v>
      </c>
      <c r="O11" s="36">
        <v>0.13105829304604746</v>
      </c>
      <c r="P11" s="36">
        <f>+'[1]04-k'!Q54</f>
        <v>0.13979702942654532</v>
      </c>
    </row>
    <row r="12" spans="1:16" s="37" customFormat="1" ht="16.5" customHeight="1" x14ac:dyDescent="0.2">
      <c r="A12" s="17" t="s">
        <v>7</v>
      </c>
      <c r="B12" s="36">
        <v>6.2536546010184084</v>
      </c>
      <c r="C12" s="36">
        <v>5.8787389633993641</v>
      </c>
      <c r="D12" s="36">
        <v>6.1535024108871381</v>
      </c>
      <c r="E12" s="36">
        <v>5.7485335205113985</v>
      </c>
      <c r="F12" s="36">
        <v>5.5975133318809895</v>
      </c>
      <c r="G12" s="36">
        <v>5.3521373661009015</v>
      </c>
      <c r="H12" s="36">
        <v>5.0722123801044257</v>
      </c>
      <c r="I12" s="36">
        <v>5.378947782883599</v>
      </c>
      <c r="J12" s="36">
        <v>5.0901049880160754</v>
      </c>
      <c r="K12" s="36">
        <v>5.1323305306535953</v>
      </c>
      <c r="L12" s="36">
        <v>4.7925916550019352</v>
      </c>
      <c r="M12" s="36">
        <v>4.6784657329976156</v>
      </c>
      <c r="N12" s="36">
        <v>4.8069137420237009</v>
      </c>
      <c r="O12" s="36">
        <v>4.6738159481781167</v>
      </c>
      <c r="P12" s="36">
        <f>+'[1]04-k'!Q55</f>
        <v>4.8793986263889666</v>
      </c>
    </row>
    <row r="13" spans="1:16" s="37" customFormat="1" ht="16.5" customHeight="1" x14ac:dyDescent="0.2">
      <c r="A13" s="17" t="s">
        <v>8</v>
      </c>
      <c r="B13" s="36">
        <v>0.67324004697735262</v>
      </c>
      <c r="C13" s="36">
        <v>0.65780801048449788</v>
      </c>
      <c r="D13" s="36">
        <v>0.7047278880463741</v>
      </c>
      <c r="E13" s="36">
        <v>0.68740500687770956</v>
      </c>
      <c r="F13" s="36">
        <v>0.66244736098428292</v>
      </c>
      <c r="G13" s="36">
        <v>0.6668971562364886</v>
      </c>
      <c r="H13" s="36">
        <v>0.63190289348677242</v>
      </c>
      <c r="I13" s="36">
        <v>0.58835261830630747</v>
      </c>
      <c r="J13" s="36">
        <v>0.57920867265513465</v>
      </c>
      <c r="K13" s="36">
        <v>0.60124676812567368</v>
      </c>
      <c r="L13" s="36">
        <v>0.61049081216308787</v>
      </c>
      <c r="M13" s="36">
        <v>0.60986772867731509</v>
      </c>
      <c r="N13" s="36">
        <v>0.62607964904284408</v>
      </c>
      <c r="O13" s="36">
        <v>0.64639484936225033</v>
      </c>
      <c r="P13" s="36">
        <f>+'[1]04-k'!Q56</f>
        <v>0.63700234518956955</v>
      </c>
    </row>
    <row r="14" spans="1:16" s="37" customFormat="1" ht="16.5" customHeight="1" x14ac:dyDescent="0.2">
      <c r="A14" s="17" t="s">
        <v>9</v>
      </c>
      <c r="B14" s="36">
        <v>1.1791642738210488</v>
      </c>
      <c r="C14" s="36">
        <v>1.1176635345217976</v>
      </c>
      <c r="D14" s="36">
        <v>1.1185228262869282</v>
      </c>
      <c r="E14" s="36">
        <v>1.1584302726975007</v>
      </c>
      <c r="F14" s="36">
        <v>1.1235563026145798</v>
      </c>
      <c r="G14" s="36">
        <v>1.1243508524400248</v>
      </c>
      <c r="H14" s="36">
        <v>1.0964767422414348</v>
      </c>
      <c r="I14" s="36">
        <v>1.0954812749312046</v>
      </c>
      <c r="J14" s="36">
        <v>1.0716836707856745</v>
      </c>
      <c r="K14" s="36">
        <v>1.0497471011733663</v>
      </c>
      <c r="L14" s="36">
        <v>1.043893141138279</v>
      </c>
      <c r="M14" s="36">
        <v>1.0125807185017242</v>
      </c>
      <c r="N14" s="36">
        <v>1.0284198381950775</v>
      </c>
      <c r="O14" s="36">
        <v>1.0399082402973647</v>
      </c>
      <c r="P14" s="36">
        <f>+'[1]04-k'!Q57</f>
        <v>1.0471411022390975</v>
      </c>
    </row>
    <row r="15" spans="1:16" s="37" customFormat="1" ht="16.5" customHeight="1" x14ac:dyDescent="0.2">
      <c r="A15" s="17" t="s">
        <v>10</v>
      </c>
      <c r="B15" s="36">
        <v>2.4326902927244753</v>
      </c>
      <c r="C15" s="36">
        <v>2.1920767699788755</v>
      </c>
      <c r="D15" s="36">
        <v>2.2201034817569609</v>
      </c>
      <c r="E15" s="36">
        <v>2.1841027066781806</v>
      </c>
      <c r="F15" s="36">
        <v>2.0565729351907702</v>
      </c>
      <c r="G15" s="36">
        <v>1.888142883643797</v>
      </c>
      <c r="H15" s="36">
        <v>1.8592050870447618</v>
      </c>
      <c r="I15" s="36">
        <v>1.6587437611811091</v>
      </c>
      <c r="J15" s="36">
        <v>1.6256394792160547</v>
      </c>
      <c r="K15" s="36">
        <v>1.6590078574818214</v>
      </c>
      <c r="L15" s="36">
        <v>1.6716547041129344</v>
      </c>
      <c r="M15" s="36">
        <v>1.6596039377838785</v>
      </c>
      <c r="N15" s="36">
        <v>1.6995527575205105</v>
      </c>
      <c r="O15" s="36">
        <v>1.7032681177758131</v>
      </c>
      <c r="P15" s="36">
        <f>+'[1]04-k'!Q58</f>
        <v>1.7571402646713943</v>
      </c>
    </row>
    <row r="16" spans="1:16" s="37" customFormat="1" ht="16.5" customHeight="1" x14ac:dyDescent="0.2">
      <c r="A16" s="17" t="s">
        <v>11</v>
      </c>
      <c r="B16" s="36">
        <v>8.6937795532924758E-2</v>
      </c>
      <c r="C16" s="36">
        <v>8.3930081242643353E-2</v>
      </c>
      <c r="D16" s="36">
        <v>8.4261227042644923E-2</v>
      </c>
      <c r="E16" s="36">
        <v>8.732547991910411E-2</v>
      </c>
      <c r="F16" s="36">
        <v>8.4985609747744037E-2</v>
      </c>
      <c r="G16" s="36">
        <v>8.6457524019766516E-2</v>
      </c>
      <c r="H16" s="36">
        <v>8.7135290894713502E-2</v>
      </c>
      <c r="I16" s="36">
        <v>8.7394128380947969E-2</v>
      </c>
      <c r="J16" s="36">
        <v>8.6507708154346649E-2</v>
      </c>
      <c r="K16" s="36">
        <v>8.4980917663938019E-2</v>
      </c>
      <c r="L16" s="36">
        <v>8.3944366679572335E-2</v>
      </c>
      <c r="M16" s="36">
        <v>8.1808795379387206E-2</v>
      </c>
      <c r="N16" s="36">
        <v>8.247493163172287E-2</v>
      </c>
      <c r="O16" s="36">
        <v>8.2384897772723828E-2</v>
      </c>
      <c r="P16" s="36">
        <f>+'[1]04-k'!Q59</f>
        <v>8.4288625830587979E-2</v>
      </c>
    </row>
    <row r="17" spans="1:16" s="37" customFormat="1" ht="16.5" customHeight="1" x14ac:dyDescent="0.2">
      <c r="A17" s="17" t="s">
        <v>12</v>
      </c>
      <c r="B17" s="36">
        <v>0.62202118889333824</v>
      </c>
      <c r="C17" s="36">
        <v>0.60195118461040431</v>
      </c>
      <c r="D17" s="36">
        <v>0.6277147981718425</v>
      </c>
      <c r="E17" s="36">
        <v>0.60806949578654523</v>
      </c>
      <c r="F17" s="36">
        <v>0.58705473143956166</v>
      </c>
      <c r="G17" s="36">
        <v>0.5889884079003227</v>
      </c>
      <c r="H17" s="36">
        <v>0.55118533311175977</v>
      </c>
      <c r="I17" s="36">
        <v>0.51693208570653815</v>
      </c>
      <c r="J17" s="36">
        <v>0.50964694580337278</v>
      </c>
      <c r="K17" s="36">
        <v>0.53013160729517306</v>
      </c>
      <c r="L17" s="36">
        <v>0.54197069422521371</v>
      </c>
      <c r="M17" s="36">
        <v>0.54670846169076515</v>
      </c>
      <c r="N17" s="36">
        <v>0.55997607110300818</v>
      </c>
      <c r="O17" s="36">
        <v>0.58214333838362253</v>
      </c>
      <c r="P17" s="36">
        <f>+'[1]04-k'!Q60</f>
        <v>0.5728348874867385</v>
      </c>
    </row>
    <row r="18" spans="1:16" s="37" customFormat="1" ht="16.5" customHeight="1" x14ac:dyDescent="0.2">
      <c r="A18" s="17" t="s">
        <v>13</v>
      </c>
      <c r="B18" s="36">
        <v>4.5231154473099089</v>
      </c>
      <c r="C18" s="36">
        <v>4.6723568219476421</v>
      </c>
      <c r="D18" s="36">
        <v>5.282849084698336</v>
      </c>
      <c r="E18" s="36">
        <v>5.0738928107392232</v>
      </c>
      <c r="F18" s="36">
        <v>5.1183366203965148</v>
      </c>
      <c r="G18" s="36">
        <v>4.7061087348984048</v>
      </c>
      <c r="H18" s="36">
        <v>4.7028964916905354</v>
      </c>
      <c r="I18" s="36">
        <v>4.6108962918559167</v>
      </c>
      <c r="J18" s="36">
        <v>4.6375811434386183</v>
      </c>
      <c r="K18" s="36">
        <v>4.5141169276813029</v>
      </c>
      <c r="L18" s="36">
        <v>4.6451514429520211</v>
      </c>
      <c r="M18" s="36">
        <v>4.5833714358446445</v>
      </c>
      <c r="N18" s="36">
        <v>4.6831030651777574</v>
      </c>
      <c r="O18" s="36">
        <v>4.8557972610123148</v>
      </c>
      <c r="P18" s="36">
        <f>+'[1]04-k'!Q61</f>
        <v>5.2912837121000615</v>
      </c>
    </row>
    <row r="19" spans="1:16" s="37" customFormat="1" ht="16.5" customHeight="1" x14ac:dyDescent="0.2">
      <c r="A19" s="17" t="s">
        <v>14</v>
      </c>
      <c r="B19" s="36">
        <v>3.6694589753175744</v>
      </c>
      <c r="C19" s="36">
        <v>3.2834487855485643</v>
      </c>
      <c r="D19" s="36">
        <v>1.8027021988198912</v>
      </c>
      <c r="E19" s="36">
        <v>1.4033611067767169</v>
      </c>
      <c r="F19" s="36">
        <v>1.351654663972792</v>
      </c>
      <c r="G19" s="36">
        <v>1.4462687752061292</v>
      </c>
      <c r="H19" s="36">
        <v>1.4943569602752458</v>
      </c>
      <c r="I19" s="36">
        <v>1.4627315551997888</v>
      </c>
      <c r="J19" s="36">
        <v>1.3960456753156867</v>
      </c>
      <c r="K19" s="36">
        <v>1.3591765884691887</v>
      </c>
      <c r="L19" s="36">
        <v>1.3423653095869197</v>
      </c>
      <c r="M19" s="36">
        <v>1.3106395925434147</v>
      </c>
      <c r="N19" s="36">
        <v>1.3642149042844121</v>
      </c>
      <c r="O19" s="36">
        <v>1.3446970319417102</v>
      </c>
      <c r="P19" s="36">
        <f>+'[1]04-k'!Q62</f>
        <v>1.4447945167234351</v>
      </c>
    </row>
    <row r="20" spans="1:16" s="37" customFormat="1" ht="16.5" customHeight="1" x14ac:dyDescent="0.2">
      <c r="A20" s="17" t="s">
        <v>15</v>
      </c>
      <c r="B20" s="36">
        <v>4.7045885559796723</v>
      </c>
      <c r="C20" s="36">
        <v>4.6163726045374078</v>
      </c>
      <c r="D20" s="36">
        <v>4.7932537436255345</v>
      </c>
      <c r="E20" s="36">
        <v>4.8045888444380509</v>
      </c>
      <c r="F20" s="36">
        <v>4.6412320802144551</v>
      </c>
      <c r="G20" s="36">
        <v>4.9229366323083408</v>
      </c>
      <c r="H20" s="36">
        <v>4.9561327430821072</v>
      </c>
      <c r="I20" s="36">
        <v>4.915832190811523</v>
      </c>
      <c r="J20" s="36">
        <v>4.8530632726936869</v>
      </c>
      <c r="K20" s="36">
        <v>4.8074765119170335</v>
      </c>
      <c r="L20" s="36">
        <v>4.865190457753819</v>
      </c>
      <c r="M20" s="36">
        <v>5.1090573046240566</v>
      </c>
      <c r="N20" s="36">
        <v>5.0889172174111215</v>
      </c>
      <c r="O20" s="36">
        <v>5.4566474843315049</v>
      </c>
      <c r="P20" s="36">
        <f>+'[1]04-k'!Q63</f>
        <v>5.17970852643922</v>
      </c>
    </row>
    <row r="21" spans="1:16" s="37" customFormat="1" ht="16.5" customHeight="1" x14ac:dyDescent="0.2">
      <c r="A21" s="17" t="s">
        <v>16</v>
      </c>
      <c r="B21" s="36">
        <v>1.5753221720522625</v>
      </c>
      <c r="C21" s="36">
        <v>1.5978598221928271</v>
      </c>
      <c r="D21" s="36">
        <v>1.7105958194498547</v>
      </c>
      <c r="E21" s="36">
        <v>1.7102802740782945</v>
      </c>
      <c r="F21" s="36">
        <v>1.6478218977367041</v>
      </c>
      <c r="G21" s="36">
        <v>1.725859757674638</v>
      </c>
      <c r="H21" s="36">
        <v>1.6749440326653386</v>
      </c>
      <c r="I21" s="36">
        <v>1.6564115894928011</v>
      </c>
      <c r="J21" s="36">
        <v>1.6708911154407864</v>
      </c>
      <c r="K21" s="36">
        <v>1.6789829326608769</v>
      </c>
      <c r="L21" s="36">
        <v>1.666990797271942</v>
      </c>
      <c r="M21" s="36">
        <v>1.7061362705134784</v>
      </c>
      <c r="N21" s="36">
        <v>1.7298171148587056</v>
      </c>
      <c r="O21" s="36">
        <v>1.7514452481817315</v>
      </c>
      <c r="P21" s="36">
        <f>+'[1]04-k'!Q64</f>
        <v>1.7524540733709306</v>
      </c>
    </row>
    <row r="22" spans="1:16" s="37" customFormat="1" ht="16.5" customHeight="1" x14ac:dyDescent="0.2">
      <c r="A22" s="17" t="s">
        <v>17</v>
      </c>
      <c r="B22" s="36">
        <v>56.516882452957404</v>
      </c>
      <c r="C22" s="36">
        <v>56.628022822280954</v>
      </c>
      <c r="D22" s="36">
        <v>57.047858171735477</v>
      </c>
      <c r="E22" s="36">
        <v>59.296696378304361</v>
      </c>
      <c r="F22" s="36">
        <v>60.037857396767947</v>
      </c>
      <c r="G22" s="36">
        <v>60.632756718722312</v>
      </c>
      <c r="H22" s="36">
        <v>60.359043117846753</v>
      </c>
      <c r="I22" s="36">
        <v>60.977460925516702</v>
      </c>
      <c r="J22" s="36">
        <v>60.996869647468365</v>
      </c>
      <c r="K22" s="36">
        <v>61.212319656066938</v>
      </c>
      <c r="L22" s="36">
        <v>61.127223992613992</v>
      </c>
      <c r="M22" s="36">
        <v>60.952288834099463</v>
      </c>
      <c r="N22" s="36">
        <v>60.877919895168645</v>
      </c>
      <c r="O22" s="36">
        <v>59.513929924771503</v>
      </c>
      <c r="P22" s="36">
        <f>+'[1]04-k'!Q65</f>
        <v>60.247746942877875</v>
      </c>
    </row>
    <row r="23" spans="1:16" s="37" customFormat="1" ht="16.5" hidden="1" customHeight="1" x14ac:dyDescent="0.2">
      <c r="A23" s="17" t="s">
        <v>18</v>
      </c>
      <c r="B23" s="36">
        <v>8.1571565832092361</v>
      </c>
      <c r="C23" s="36">
        <v>7.9899535195402036</v>
      </c>
      <c r="D23" s="36">
        <v>7.811316493239671</v>
      </c>
      <c r="E23" s="36">
        <v>8.1157667871091785</v>
      </c>
      <c r="F23" s="36">
        <v>8.6967997386405518</v>
      </c>
      <c r="G23" s="36">
        <v>8.2199365880356901</v>
      </c>
      <c r="H23" s="36">
        <v>8.0086776989616038</v>
      </c>
      <c r="I23" s="36">
        <v>8.3626543591300511</v>
      </c>
      <c r="J23" s="36">
        <v>8.3733798865957088</v>
      </c>
      <c r="K23" s="36">
        <v>8.4254657471783183</v>
      </c>
      <c r="L23" s="36">
        <v>8.7471989754891748</v>
      </c>
      <c r="M23" s="36">
        <v>8.4504067448067364</v>
      </c>
      <c r="N23" s="36">
        <v>8.3324293527803093</v>
      </c>
      <c r="O23" s="36">
        <v>8.1117384717013987</v>
      </c>
      <c r="P23" s="36">
        <f>+'[1]04-k'!Q66</f>
        <v>8.275848735272767</v>
      </c>
    </row>
    <row r="24" spans="1:16" s="37" customFormat="1" ht="16.5" hidden="1" customHeight="1" x14ac:dyDescent="0.2">
      <c r="A24" s="17" t="s">
        <v>19</v>
      </c>
      <c r="B24" s="36">
        <v>1.9248856234628613</v>
      </c>
      <c r="C24" s="36">
        <v>1.9185566713464151</v>
      </c>
      <c r="D24" s="36">
        <v>2.0210660903430577</v>
      </c>
      <c r="E24" s="36">
        <v>1.6174638083722201</v>
      </c>
      <c r="F24" s="36">
        <v>1.8253405124815869</v>
      </c>
      <c r="G24" s="36">
        <v>1.6722399711750602</v>
      </c>
      <c r="H24" s="36">
        <v>1.722509187669377</v>
      </c>
      <c r="I24" s="36">
        <v>1.6934058854340537</v>
      </c>
      <c r="J24" s="36">
        <v>1.8993491016258011</v>
      </c>
      <c r="K24" s="36">
        <v>1.788020788692634</v>
      </c>
      <c r="L24" s="36">
        <v>1.8042469547606994</v>
      </c>
      <c r="M24" s="36">
        <v>2.2230181543798953</v>
      </c>
      <c r="N24" s="36">
        <v>1.9311802073837741</v>
      </c>
      <c r="O24" s="36">
        <v>2.2082258366664149</v>
      </c>
      <c r="P24" s="36">
        <f>+'[1]04-k'!Q67</f>
        <v>2.074021441733207</v>
      </c>
    </row>
    <row r="25" spans="1:16" s="37" customFormat="1" ht="16.5" hidden="1" customHeight="1" x14ac:dyDescent="0.2">
      <c r="A25" s="17" t="s">
        <v>20</v>
      </c>
      <c r="B25" s="36">
        <v>46.434840246285312</v>
      </c>
      <c r="C25" s="36">
        <v>46.719512631394331</v>
      </c>
      <c r="D25" s="36">
        <v>47.215475588152749</v>
      </c>
      <c r="E25" s="36">
        <v>49.563465782822959</v>
      </c>
      <c r="F25" s="36">
        <v>49.515717145645802</v>
      </c>
      <c r="G25" s="36">
        <v>50.740580159511573</v>
      </c>
      <c r="H25" s="36">
        <v>50.627856231215773</v>
      </c>
      <c r="I25" s="36">
        <v>50.921400680952587</v>
      </c>
      <c r="J25" s="36">
        <v>50.724140659246864</v>
      </c>
      <c r="K25" s="36">
        <v>50.998833120195982</v>
      </c>
      <c r="L25" s="36">
        <v>50.575778062364115</v>
      </c>
      <c r="M25" s="36">
        <v>50.278863934912835</v>
      </c>
      <c r="N25" s="36">
        <v>50.614310335004554</v>
      </c>
      <c r="O25" s="36">
        <v>49.193965616403688</v>
      </c>
      <c r="P25" s="36">
        <f>+'[1]04-k'!Q68</f>
        <v>49.897876765871906</v>
      </c>
    </row>
    <row r="26" spans="1:16" s="37" customFormat="1" ht="16.5" customHeight="1" x14ac:dyDescent="0.2">
      <c r="A26" s="17" t="s">
        <v>21</v>
      </c>
      <c r="B26" s="36">
        <v>1.0442534191006971</v>
      </c>
      <c r="C26" s="36">
        <v>1.0902865698781841</v>
      </c>
      <c r="D26" s="36">
        <v>1.0245992820258381</v>
      </c>
      <c r="E26" s="36">
        <v>0.99175233942932706</v>
      </c>
      <c r="F26" s="36">
        <v>0.9435401349867123</v>
      </c>
      <c r="G26" s="36">
        <v>0.98834563756332039</v>
      </c>
      <c r="H26" s="36">
        <v>0.92038530915458006</v>
      </c>
      <c r="I26" s="36">
        <v>0.92632464904005773</v>
      </c>
      <c r="J26" s="36">
        <v>0.9829447317833806</v>
      </c>
      <c r="K26" s="36">
        <v>0.96725932445194174</v>
      </c>
      <c r="L26" s="36">
        <v>0.9397682937725228</v>
      </c>
      <c r="M26" s="36">
        <v>0.88854657581779983</v>
      </c>
      <c r="N26" s="36">
        <v>0.89968949407474941</v>
      </c>
      <c r="O26" s="36">
        <v>0.89867487420835901</v>
      </c>
      <c r="P26" s="36">
        <f>+'[1]04-k'!Q69</f>
        <v>0.90690574571444527</v>
      </c>
    </row>
    <row r="27" spans="1:16" s="37" customFormat="1" ht="16.5" customHeight="1" x14ac:dyDescent="0.2">
      <c r="A27" s="17" t="s">
        <v>22</v>
      </c>
      <c r="B27" s="36">
        <v>0.22909393997226341</v>
      </c>
      <c r="C27" s="36">
        <v>0.22030533831614565</v>
      </c>
      <c r="D27" s="36">
        <v>0.20819224574696193</v>
      </c>
      <c r="E27" s="36">
        <v>0.2042829689138369</v>
      </c>
      <c r="F27" s="36">
        <v>0.19670770295666784</v>
      </c>
      <c r="G27" s="36">
        <v>0.20076805869796926</v>
      </c>
      <c r="H27" s="36">
        <v>0.18823875612585877</v>
      </c>
      <c r="I27" s="36">
        <v>0.1891670150335763</v>
      </c>
      <c r="J27" s="36">
        <v>0.1824566204801881</v>
      </c>
      <c r="K27" s="36">
        <v>0.18076544607876696</v>
      </c>
      <c r="L27" s="36">
        <v>0.17889775739345384</v>
      </c>
      <c r="M27" s="36">
        <v>0.17514370306133628</v>
      </c>
      <c r="N27" s="36">
        <v>0.18063895852324521</v>
      </c>
      <c r="O27" s="36">
        <v>0.17492679271575196</v>
      </c>
      <c r="P27" s="36">
        <f>+'[1]04-k'!Q70</f>
        <v>0.18969931319448322</v>
      </c>
    </row>
    <row r="28" spans="1:16" s="37" customFormat="1" ht="16.5" customHeight="1" x14ac:dyDescent="0.2">
      <c r="A28" s="17" t="s">
        <v>23</v>
      </c>
      <c r="B28" s="36">
        <v>5.3335558302596393</v>
      </c>
      <c r="C28" s="36">
        <v>6.4790340580399324</v>
      </c>
      <c r="D28" s="36">
        <v>6.3942151917634149</v>
      </c>
      <c r="E28" s="36">
        <v>5.7878395588507114</v>
      </c>
      <c r="F28" s="36">
        <v>5.233555600422191</v>
      </c>
      <c r="G28" s="36">
        <v>4.8545371615479711</v>
      </c>
      <c r="H28" s="36">
        <v>5.5796708716642582</v>
      </c>
      <c r="I28" s="36">
        <v>5.4527375764160828</v>
      </c>
      <c r="J28" s="36">
        <v>5.7501273155885091</v>
      </c>
      <c r="K28" s="36">
        <v>5.5913634483196892</v>
      </c>
      <c r="L28" s="36">
        <v>5.9307189445155908</v>
      </c>
      <c r="M28" s="36">
        <v>5.7218540648927299</v>
      </c>
      <c r="N28" s="36">
        <v>5.253419838195077</v>
      </c>
      <c r="O28" s="36">
        <v>6.3574701008633685</v>
      </c>
      <c r="P28" s="36">
        <f>+'[1]04-k'!Q71</f>
        <v>5.4598148975375507</v>
      </c>
    </row>
    <row r="29" spans="1:16" s="37" customFormat="1" ht="16.5" customHeight="1" x14ac:dyDescent="0.2">
      <c r="A29" s="17" t="s">
        <v>24</v>
      </c>
      <c r="B29" s="36">
        <v>0.1619509728325875</v>
      </c>
      <c r="C29" s="36">
        <v>0.16013290601907557</v>
      </c>
      <c r="D29" s="36">
        <v>0.15280416434491514</v>
      </c>
      <c r="E29" s="36">
        <v>0.15678873732909709</v>
      </c>
      <c r="F29" s="36">
        <v>0.1567562402461333</v>
      </c>
      <c r="G29" s="36">
        <v>0.15745127641822235</v>
      </c>
      <c r="H29" s="36">
        <v>0.15136835140945187</v>
      </c>
      <c r="I29" s="36">
        <v>0.14957943912339067</v>
      </c>
      <c r="J29" s="36">
        <v>0.14788825523030216</v>
      </c>
      <c r="K29" s="36">
        <v>0.1482632735272994</v>
      </c>
      <c r="L29" s="36">
        <v>0.14473449087172768</v>
      </c>
      <c r="M29" s="36">
        <v>0.14419815353341778</v>
      </c>
      <c r="N29" s="36">
        <v>0.14633517547857794</v>
      </c>
      <c r="O29" s="36">
        <v>0.13822784144501812</v>
      </c>
      <c r="P29" s="36">
        <f>+'[1]04-k'!Q72</f>
        <v>0.15011307163995755</v>
      </c>
    </row>
    <row r="30" spans="1:16" s="37" customFormat="1" ht="16.5" customHeight="1" x14ac:dyDescent="0.2">
      <c r="A30" s="17" t="s">
        <v>25</v>
      </c>
      <c r="B30" s="36">
        <v>4.1572851274502511</v>
      </c>
      <c r="C30" s="36">
        <v>4.03965366953065</v>
      </c>
      <c r="D30" s="36">
        <v>4.0702739827565972</v>
      </c>
      <c r="E30" s="36">
        <v>3.8558935592481776</v>
      </c>
      <c r="F30" s="36">
        <v>4.2117030292329414</v>
      </c>
      <c r="G30" s="36">
        <v>4.3158824500723165</v>
      </c>
      <c r="H30" s="36">
        <v>4.2073094810714657</v>
      </c>
      <c r="I30" s="36">
        <v>4.244806163152381</v>
      </c>
      <c r="J30" s="36">
        <v>4.2202975773576785</v>
      </c>
      <c r="K30" s="36">
        <v>4.1477569787432254</v>
      </c>
      <c r="L30" s="36">
        <v>4.0503439854662417</v>
      </c>
      <c r="M30" s="36">
        <v>4.1530205486978389</v>
      </c>
      <c r="N30" s="36">
        <v>4.2360258090246123</v>
      </c>
      <c r="O30" s="36">
        <v>3.851800849894667</v>
      </c>
      <c r="P30" s="36">
        <f>+'[1]04-k'!Q73</f>
        <v>3.5795940588530901</v>
      </c>
    </row>
    <row r="31" spans="1:16" s="37" customFormat="1" ht="16.5" customHeight="1" x14ac:dyDescent="0.2">
      <c r="A31" s="17" t="s">
        <v>26</v>
      </c>
      <c r="B31" s="36">
        <v>1.1419758264866355</v>
      </c>
      <c r="C31" s="36">
        <v>1.1119640720966291</v>
      </c>
      <c r="D31" s="36">
        <v>1.1378493263961913</v>
      </c>
      <c r="E31" s="36">
        <v>1.1769735739743876</v>
      </c>
      <c r="F31" s="36">
        <v>1.1362505022083091</v>
      </c>
      <c r="G31" s="36">
        <v>1.1622783234596983</v>
      </c>
      <c r="H31" s="36">
        <v>1.1672111662524682</v>
      </c>
      <c r="I31" s="36">
        <v>1.1389914093298676</v>
      </c>
      <c r="J31" s="36">
        <v>1.09647861640582</v>
      </c>
      <c r="K31" s="36">
        <v>1.0892120997805017</v>
      </c>
      <c r="L31" s="36">
        <v>1.0943354081663044</v>
      </c>
      <c r="M31" s="36">
        <v>1.085858586214018</v>
      </c>
      <c r="N31" s="36">
        <v>1.0995370897903372</v>
      </c>
      <c r="O31" s="36">
        <v>1.0455462693042104</v>
      </c>
      <c r="P31" s="36">
        <f>+'[1]04-k'!Q74</f>
        <v>1.135204366519627</v>
      </c>
    </row>
    <row r="32" spans="1:16" s="37" customFormat="1" ht="16.5" customHeight="1" x14ac:dyDescent="0.2">
      <c r="A32" s="17" t="s">
        <v>27</v>
      </c>
      <c r="B32" s="36">
        <v>0.71261950325187773</v>
      </c>
      <c r="C32" s="36">
        <v>0.72178124779137109</v>
      </c>
      <c r="D32" s="36">
        <v>0.76566074774021831</v>
      </c>
      <c r="E32" s="36">
        <v>0.76187300727280305</v>
      </c>
      <c r="F32" s="36">
        <v>0.73142798876304504</v>
      </c>
      <c r="G32" s="36">
        <v>0.76384144609211702</v>
      </c>
      <c r="H32" s="36">
        <v>0.74638323323737654</v>
      </c>
      <c r="I32" s="36">
        <v>0.79748699895880115</v>
      </c>
      <c r="J32" s="36">
        <v>0.80838047313556916</v>
      </c>
      <c r="K32" s="36">
        <v>0.81381361200449898</v>
      </c>
      <c r="L32" s="36">
        <v>0.83904309497572738</v>
      </c>
      <c r="M32" s="36">
        <v>0.80683208371405934</v>
      </c>
      <c r="N32" s="36">
        <v>0.82912203737465806</v>
      </c>
      <c r="O32" s="36">
        <v>0.88895662776519779</v>
      </c>
      <c r="P32" s="36">
        <f>+'[1]04-k'!Q75</f>
        <v>0.8732774024233626</v>
      </c>
    </row>
    <row r="33" spans="1:16" s="37" customFormat="1" ht="16.5" customHeight="1" x14ac:dyDescent="0.2">
      <c r="A33" s="17" t="s">
        <v>28</v>
      </c>
      <c r="B33" s="36">
        <v>0.40635546360934882</v>
      </c>
      <c r="C33" s="36">
        <v>0.40555008276087123</v>
      </c>
      <c r="D33" s="36">
        <v>0.38254679166945199</v>
      </c>
      <c r="E33" s="36">
        <v>0.41887869021437207</v>
      </c>
      <c r="F33" s="36">
        <v>0.43350136427066843</v>
      </c>
      <c r="G33" s="36">
        <v>0.41868926051252719</v>
      </c>
      <c r="H33" s="36">
        <v>0.42609094155971161</v>
      </c>
      <c r="I33" s="36">
        <v>0.42663757841296779</v>
      </c>
      <c r="J33" s="36">
        <v>0.42334126056282417</v>
      </c>
      <c r="K33" s="36">
        <v>0.41579002440552892</v>
      </c>
      <c r="L33" s="36">
        <v>0.41314441433123866</v>
      </c>
      <c r="M33" s="36">
        <v>0.40801790095743584</v>
      </c>
      <c r="N33" s="36">
        <v>0.42470943482224249</v>
      </c>
      <c r="O33" s="36">
        <v>0.42529570484400525</v>
      </c>
      <c r="P33" s="36">
        <f>+'[1]04-k'!Q76</f>
        <v>0.43036880897872576</v>
      </c>
    </row>
    <row r="34" spans="1:16" s="37" customFormat="1" ht="16.5" customHeight="1" x14ac:dyDescent="0.2">
      <c r="A34" s="17" t="s">
        <v>29</v>
      </c>
      <c r="B34" s="36">
        <v>0.33756687264170648</v>
      </c>
      <c r="C34" s="36">
        <v>0.28689446483775466</v>
      </c>
      <c r="D34" s="36">
        <v>0.33966990919903162</v>
      </c>
      <c r="E34" s="36">
        <v>0.28879603402073156</v>
      </c>
      <c r="F34" s="36">
        <v>0.25883061665159324</v>
      </c>
      <c r="G34" s="36">
        <v>0.31265108698624788</v>
      </c>
      <c r="H34" s="36">
        <v>0.32959022453165315</v>
      </c>
      <c r="I34" s="36">
        <v>0.36095549370783936</v>
      </c>
      <c r="J34" s="36">
        <v>0.38107507406421903</v>
      </c>
      <c r="K34" s="36">
        <v>0.38311265816620904</v>
      </c>
      <c r="L34" s="36">
        <v>0.43017988504035504</v>
      </c>
      <c r="M34" s="36">
        <v>0.44950571219572039</v>
      </c>
      <c r="N34" s="36">
        <v>0.53639328851412948</v>
      </c>
      <c r="O34" s="36">
        <v>0.57054520118446261</v>
      </c>
      <c r="P34" s="36">
        <f>+'[1]04-k'!Q77</f>
        <v>0.51869171924730584</v>
      </c>
    </row>
    <row r="35" spans="1:16" s="37" customFormat="1" ht="16.5" customHeight="1" x14ac:dyDescent="0.2">
      <c r="A35" s="17" t="s">
        <v>30</v>
      </c>
      <c r="B35" s="36">
        <v>1.1446516221930987</v>
      </c>
      <c r="C35" s="36">
        <v>1.1044095794944999</v>
      </c>
      <c r="D35" s="36">
        <v>1.1048418507775908</v>
      </c>
      <c r="E35" s="36">
        <v>1.0895023906373016</v>
      </c>
      <c r="F35" s="36">
        <v>1.0378419141295341</v>
      </c>
      <c r="G35" s="36">
        <v>1.0482303053758257</v>
      </c>
      <c r="H35" s="36">
        <v>0.98922258511760874</v>
      </c>
      <c r="I35" s="36">
        <v>0.99233905337507233</v>
      </c>
      <c r="J35" s="36">
        <v>0.97338231386360707</v>
      </c>
      <c r="K35" s="36">
        <v>0.95482206999637687</v>
      </c>
      <c r="L35" s="36">
        <v>0.9372233969681627</v>
      </c>
      <c r="M35" s="36">
        <v>0.88584274607873248</v>
      </c>
      <c r="N35" s="36">
        <v>0.90208808113035555</v>
      </c>
      <c r="O35" s="36">
        <v>0.8413612118065027</v>
      </c>
      <c r="P35" s="36">
        <f>+'[1]04-k'!Q78</f>
        <v>0.87725445306828975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</v>
      </c>
      <c r="F37" s="47">
        <v>100</v>
      </c>
      <c r="G37" s="47">
        <v>100</v>
      </c>
      <c r="H37" s="47">
        <v>100</v>
      </c>
      <c r="I37" s="47">
        <v>100</v>
      </c>
      <c r="J37" s="47">
        <v>100</v>
      </c>
      <c r="K37" s="47">
        <v>100</v>
      </c>
      <c r="L37" s="47">
        <v>100</v>
      </c>
      <c r="M37" s="47">
        <v>100</v>
      </c>
      <c r="N37" s="47">
        <v>100</v>
      </c>
      <c r="O37" s="47">
        <v>100</v>
      </c>
      <c r="P37" s="47">
        <f>+'[1]04-k'!Q80</f>
        <v>99.999999999999986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37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topLeftCell="A9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47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  <c r="I3" s="6"/>
    </row>
    <row r="4" spans="1:16" s="1" customFormat="1" ht="16.5" customHeight="1" x14ac:dyDescent="0.3">
      <c r="A4" s="50" t="s">
        <v>2</v>
      </c>
      <c r="C4" s="4"/>
    </row>
    <row r="5" spans="1:16" s="1" customFormat="1" ht="16.5" customHeight="1" x14ac:dyDescent="0.2">
      <c r="A5" s="51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14.834108580353927</v>
      </c>
      <c r="D9" s="36">
        <v>-10.34699230981937</v>
      </c>
      <c r="E9" s="36">
        <v>8.0950634367549696</v>
      </c>
      <c r="F9" s="36">
        <v>-3.9854094530087281</v>
      </c>
      <c r="G9" s="36">
        <v>4.415886912172212</v>
      </c>
      <c r="H9" s="36">
        <v>5.1629577778974323</v>
      </c>
      <c r="I9" s="36">
        <v>-6.9487620231868164E-2</v>
      </c>
      <c r="J9" s="36">
        <v>-3.6122090469916515</v>
      </c>
      <c r="K9" s="36">
        <v>-6.6529976838668006</v>
      </c>
      <c r="L9" s="36">
        <v>2.0207607952881403</v>
      </c>
      <c r="M9" s="36">
        <v>10.004146465935193</v>
      </c>
      <c r="N9" s="36">
        <v>2.5160560766632329</v>
      </c>
      <c r="O9" s="36">
        <v>-8.3309174474102861</v>
      </c>
      <c r="P9" s="36">
        <f>+'[1]04-k'!Q95</f>
        <v>3.8127781677375481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6.3924333105098015</v>
      </c>
      <c r="D10" s="36">
        <v>-12.31015453401389</v>
      </c>
      <c r="E10" s="36">
        <v>-6.0404349689610228</v>
      </c>
      <c r="F10" s="36">
        <v>22.264395277390832</v>
      </c>
      <c r="G10" s="36">
        <v>-4.046388169529564</v>
      </c>
      <c r="H10" s="36">
        <v>13.237691357517207</v>
      </c>
      <c r="I10" s="36">
        <v>-18.777047517936467</v>
      </c>
      <c r="J10" s="36">
        <v>6.5188068148098353</v>
      </c>
      <c r="K10" s="36">
        <v>8.063567573219018</v>
      </c>
      <c r="L10" s="36">
        <v>-0.64192614762200151</v>
      </c>
      <c r="M10" s="36">
        <v>22.90482572352542</v>
      </c>
      <c r="N10" s="36">
        <v>-4.6761410577506979</v>
      </c>
      <c r="O10" s="36">
        <v>-6.4061924996431969</v>
      </c>
      <c r="P10" s="36">
        <f>+'[1]04-k'!Q96</f>
        <v>11.227205301124016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6.0154532828112508</v>
      </c>
      <c r="D11" s="36">
        <v>-6.0150089035868746</v>
      </c>
      <c r="E11" s="36">
        <v>13.446833849859914</v>
      </c>
      <c r="F11" s="36">
        <v>4.9136912927815644</v>
      </c>
      <c r="G11" s="36">
        <v>6.1424055670525064</v>
      </c>
      <c r="H11" s="36">
        <v>4.3482452757423857</v>
      </c>
      <c r="I11" s="36">
        <v>-0.17760530557352183</v>
      </c>
      <c r="J11" s="36">
        <v>-1.2238517391036083</v>
      </c>
      <c r="K11" s="36">
        <v>-1.4056057640248127</v>
      </c>
      <c r="L11" s="36">
        <v>-1.4710541322575921</v>
      </c>
      <c r="M11" s="36">
        <v>3.6848479651879273</v>
      </c>
      <c r="N11" s="36">
        <v>0.43829272578794587</v>
      </c>
      <c r="O11" s="36">
        <v>-17.91628500560914</v>
      </c>
      <c r="P11" s="36">
        <f>+'[1]04-k'!Q97</f>
        <v>25.565795247946838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2.0101442911865774</v>
      </c>
      <c r="D12" s="36">
        <v>-2.0914694312281341</v>
      </c>
      <c r="E12" s="36">
        <v>2.8723793885047826</v>
      </c>
      <c r="F12" s="36">
        <v>5.4871552291988053</v>
      </c>
      <c r="G12" s="36">
        <v>-3.1646222125366137</v>
      </c>
      <c r="H12" s="36">
        <v>-0.2586321062157424</v>
      </c>
      <c r="I12" s="36">
        <v>4.8804687814130432</v>
      </c>
      <c r="J12" s="36">
        <v>-6.1853793454963863</v>
      </c>
      <c r="K12" s="36">
        <v>0.76788585463059178</v>
      </c>
      <c r="L12" s="36">
        <v>-6.1011467129739856</v>
      </c>
      <c r="M12" s="36">
        <v>3.2783197453903625</v>
      </c>
      <c r="N12" s="36">
        <v>1.531652169256418</v>
      </c>
      <c r="O12" s="36">
        <v>-15.722413935128145</v>
      </c>
      <c r="P12" s="36">
        <f>+'[1]04-k'!Q98</f>
        <v>22.89454587389497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6.0284206617986342</v>
      </c>
      <c r="D13" s="36">
        <v>0.20851682460181564</v>
      </c>
      <c r="E13" s="36">
        <v>7.4126236981579581</v>
      </c>
      <c r="F13" s="36">
        <v>4.3999270457984778</v>
      </c>
      <c r="G13" s="36">
        <v>1.9552109843101562</v>
      </c>
      <c r="H13" s="36">
        <v>-0.27670491909564987</v>
      </c>
      <c r="I13" s="36">
        <v>-7.916447049153291</v>
      </c>
      <c r="J13" s="36">
        <v>-2.4025477899737524</v>
      </c>
      <c r="K13" s="36">
        <v>3.7413674166970168</v>
      </c>
      <c r="L13" s="36">
        <v>2.1012023948278085</v>
      </c>
      <c r="M13" s="36">
        <v>5.6896984893979834</v>
      </c>
      <c r="N13" s="36">
        <v>1.4454355577608879</v>
      </c>
      <c r="O13" s="36">
        <v>-10.509875829810852</v>
      </c>
      <c r="P13" s="36">
        <f>+'[1]04-k'!Q99</f>
        <v>16.006162278415999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2.8560507999318929</v>
      </c>
      <c r="D14" s="36">
        <v>-6.3913237631584678</v>
      </c>
      <c r="E14" s="36">
        <v>14.048384729320389</v>
      </c>
      <c r="F14" s="36">
        <v>5.0718681627256643</v>
      </c>
      <c r="G14" s="36">
        <v>1.3465454580885279</v>
      </c>
      <c r="H14" s="36">
        <v>2.6367076177199635</v>
      </c>
      <c r="I14" s="36">
        <v>-1.1901464332405993</v>
      </c>
      <c r="J14" s="36">
        <v>-3.0154020332904992</v>
      </c>
      <c r="K14" s="36">
        <v>-2.1068417899776932</v>
      </c>
      <c r="L14" s="36">
        <v>-5.5630442689960091E-3</v>
      </c>
      <c r="M14" s="36">
        <v>2.6241911739532213</v>
      </c>
      <c r="N14" s="36">
        <v>0.36432531011436708</v>
      </c>
      <c r="O14" s="36">
        <v>-12.354144478160961</v>
      </c>
      <c r="P14" s="36">
        <f>+'[1]04-k'!Q100</f>
        <v>18.535409081715201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-2.2173024947377655</v>
      </c>
      <c r="D15" s="36">
        <v>-5.2673268903147772</v>
      </c>
      <c r="E15" s="36">
        <v>8.3337885249690231</v>
      </c>
      <c r="F15" s="36">
        <v>2.007609694797722</v>
      </c>
      <c r="G15" s="36">
        <v>-7.0193288953982744</v>
      </c>
      <c r="H15" s="36">
        <v>3.6328840617639457</v>
      </c>
      <c r="I15" s="36">
        <v>-11.76381457455372</v>
      </c>
      <c r="J15" s="36">
        <v>-2.8403257023672808</v>
      </c>
      <c r="K15" s="36">
        <v>1.9902072963834883</v>
      </c>
      <c r="L15" s="36">
        <v>1.3217334167314334</v>
      </c>
      <c r="M15" s="36">
        <v>5.034995185211244</v>
      </c>
      <c r="N15" s="36">
        <v>1.1972640265286003</v>
      </c>
      <c r="O15" s="36">
        <v>-13.132929161547466</v>
      </c>
      <c r="P15" s="36">
        <f>+'[1]04-k'!Q101</f>
        <v>21.439879905491182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4.7615935873140245</v>
      </c>
      <c r="D16" s="36">
        <v>-6.094188585092013</v>
      </c>
      <c r="E16" s="36">
        <v>14.124081126560981</v>
      </c>
      <c r="F16" s="36">
        <v>5.4304173214597427</v>
      </c>
      <c r="G16" s="36">
        <v>3.0289647050163637</v>
      </c>
      <c r="H16" s="36">
        <v>6.070943773665789</v>
      </c>
      <c r="I16" s="36">
        <v>-0.80657382928923482</v>
      </c>
      <c r="J16" s="36">
        <v>-1.8673185305900688</v>
      </c>
      <c r="K16" s="36">
        <v>-1.8250069194575218</v>
      </c>
      <c r="L16" s="36">
        <v>-0.67133014994801954</v>
      </c>
      <c r="M16" s="36">
        <v>3.1061519903498294</v>
      </c>
      <c r="N16" s="36">
        <v>-0.37678715826781684</v>
      </c>
      <c r="O16" s="36">
        <v>-13.417035092567005</v>
      </c>
      <c r="P16" s="36">
        <f>+'[1]04-k'!Q102</f>
        <v>20.436820584422065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5.0144762519446147</v>
      </c>
      <c r="D17" s="36">
        <v>-2.4598480895228221</v>
      </c>
      <c r="E17" s="36">
        <v>6.6731063589484449</v>
      </c>
      <c r="F17" s="36">
        <v>4.5892111326889733</v>
      </c>
      <c r="G17" s="36">
        <v>1.6085119532844203</v>
      </c>
      <c r="H17" s="36">
        <v>-1.5091134089812641</v>
      </c>
      <c r="I17" s="36">
        <v>-7.2464462545919162</v>
      </c>
      <c r="J17" s="36">
        <v>-2.2589384625098319</v>
      </c>
      <c r="K17" s="36">
        <v>3.9557561360906988</v>
      </c>
      <c r="L17" s="36">
        <v>2.8008213784357139</v>
      </c>
      <c r="M17" s="36">
        <v>6.7225343792501917</v>
      </c>
      <c r="N17" s="36">
        <v>1.2167178996040491</v>
      </c>
      <c r="O17" s="36">
        <v>-9.8911860164620009</v>
      </c>
      <c r="P17" s="36">
        <f>+'[1]04-k'!Q103</f>
        <v>15.834370704085401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12.096332900566836</v>
      </c>
      <c r="D18" s="36">
        <v>5.7583183282781079</v>
      </c>
      <c r="E18" s="36">
        <v>5.7638315500108348</v>
      </c>
      <c r="F18" s="36">
        <v>9.2821092454792762</v>
      </c>
      <c r="G18" s="36">
        <v>-6.8816978260490913</v>
      </c>
      <c r="H18" s="36">
        <v>5.1740516141861121</v>
      </c>
      <c r="I18" s="36">
        <v>-3.0350773853944872</v>
      </c>
      <c r="J18" s="36">
        <v>-0.28803329757585061</v>
      </c>
      <c r="K18" s="36">
        <v>-2.721794166030449</v>
      </c>
      <c r="L18" s="36">
        <v>3.4740749660079189</v>
      </c>
      <c r="M18" s="36">
        <v>4.3905808960362549</v>
      </c>
      <c r="N18" s="36">
        <v>0.96881031456854316</v>
      </c>
      <c r="O18" s="36">
        <v>-10.126089102722617</v>
      </c>
      <c r="P18" s="36">
        <f>+'[1]04-k'!Q104</f>
        <v>28.273935219778423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-2.8995402330882456</v>
      </c>
      <c r="D19" s="36">
        <v>-48.645787271675914</v>
      </c>
      <c r="E19" s="36">
        <v>-14.274596169927392</v>
      </c>
      <c r="F19" s="36">
        <v>4.3416795441375342</v>
      </c>
      <c r="G19" s="36">
        <v>8.3640427961674533</v>
      </c>
      <c r="H19" s="36">
        <v>8.7452966776713481</v>
      </c>
      <c r="I19" s="36">
        <v>-3.1933924935050158</v>
      </c>
      <c r="J19" s="36">
        <v>-5.381488385867911</v>
      </c>
      <c r="K19" s="36">
        <v>-2.7005182791203737</v>
      </c>
      <c r="L19" s="36">
        <v>-0.68855196969930432</v>
      </c>
      <c r="M19" s="36">
        <v>3.2972360147850424</v>
      </c>
      <c r="N19" s="36">
        <v>2.8580019867371789</v>
      </c>
      <c r="O19" s="36">
        <v>-14.562512789886696</v>
      </c>
      <c r="P19" s="36">
        <f>+'[1]04-k'!Q105</f>
        <v>26.479329349513023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6.4810398258852757</v>
      </c>
      <c r="D20" s="36">
        <v>-2.8792787343829787</v>
      </c>
      <c r="E20" s="36">
        <v>10.379875625831247</v>
      </c>
      <c r="F20" s="36">
        <v>4.6498400309465069</v>
      </c>
      <c r="G20" s="36">
        <v>7.4219165933220381</v>
      </c>
      <c r="H20" s="36">
        <v>5.9555782239947064</v>
      </c>
      <c r="I20" s="36">
        <v>-1.9045552361872922</v>
      </c>
      <c r="J20" s="36">
        <v>-2.1276493006220534</v>
      </c>
      <c r="K20" s="36">
        <v>-0.99993339533322967</v>
      </c>
      <c r="L20" s="36">
        <v>1.7623563035805319</v>
      </c>
      <c r="M20" s="36">
        <v>11.100769167199758</v>
      </c>
      <c r="N20" s="36">
        <v>-1.5709735743973994</v>
      </c>
      <c r="O20" s="36">
        <v>-7.0590039764030053</v>
      </c>
      <c r="P20" s="36">
        <f>+'[1]04-k'!Q106</f>
        <v>11.742231347690677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10.068327491116463</v>
      </c>
      <c r="D21" s="36">
        <v>0.13619008509968467</v>
      </c>
      <c r="E21" s="36">
        <v>10.099151578343495</v>
      </c>
      <c r="F21" s="36">
        <v>4.3769242656586158</v>
      </c>
      <c r="G21" s="36">
        <v>6.0711235123284553</v>
      </c>
      <c r="H21" s="36">
        <v>2.1409609092104773</v>
      </c>
      <c r="I21" s="36">
        <v>-2.1946341706984356</v>
      </c>
      <c r="J21" s="36">
        <v>4.8365254401261382E-3</v>
      </c>
      <c r="K21" s="36">
        <v>0.42281726520252505</v>
      </c>
      <c r="L21" s="36">
        <v>-0.16302811343118151</v>
      </c>
      <c r="M21" s="36">
        <v>8.2820954199871295</v>
      </c>
      <c r="N21" s="36">
        <v>0.19015563062785645</v>
      </c>
      <c r="O21" s="36">
        <v>-12.238672013306214</v>
      </c>
      <c r="P21" s="36">
        <f>+'[1]04-k'!Q107</f>
        <v>17.784460071211768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8.729221152168563</v>
      </c>
      <c r="D22" s="36">
        <v>-5.7697638983684527</v>
      </c>
      <c r="E22" s="36">
        <v>14.460396551205392</v>
      </c>
      <c r="F22" s="36">
        <v>9.6872627808885596</v>
      </c>
      <c r="G22" s="36">
        <v>2.2784330436440996</v>
      </c>
      <c r="H22" s="36">
        <v>4.7707791420258445</v>
      </c>
      <c r="I22" s="36">
        <v>-8.7066193789411273E-2</v>
      </c>
      <c r="J22" s="36">
        <v>-0.83022542367862684</v>
      </c>
      <c r="K22" s="36">
        <v>0.29183075788535007</v>
      </c>
      <c r="L22" s="36">
        <v>0.41539827615085301</v>
      </c>
      <c r="M22" s="36">
        <v>5.4949044779633311</v>
      </c>
      <c r="N22" s="36">
        <v>-1.3019974598776116</v>
      </c>
      <c r="O22" s="36">
        <v>-15.264453453192786</v>
      </c>
      <c r="P22" s="36">
        <f>+'[1]04-k'!Q108</f>
        <v>19.168122430140741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6.2914985791151139</v>
      </c>
      <c r="D23" s="36">
        <v>-8.554504879836017</v>
      </c>
      <c r="E23" s="36">
        <v>14.411430607729315</v>
      </c>
      <c r="F23" s="36">
        <v>16.089094287543588</v>
      </c>
      <c r="G23" s="36">
        <v>-4.2781829536955769</v>
      </c>
      <c r="H23" s="36">
        <v>2.5409863628960068</v>
      </c>
      <c r="I23" s="36">
        <v>3.270921452046764</v>
      </c>
      <c r="J23" s="36">
        <v>-0.73463067821968764</v>
      </c>
      <c r="K23" s="36">
        <v>0.56049251568599345</v>
      </c>
      <c r="L23" s="36">
        <v>4.39496850606686</v>
      </c>
      <c r="M23" s="36">
        <v>2.2079660284632894</v>
      </c>
      <c r="N23" s="36">
        <v>-2.5610480842774024</v>
      </c>
      <c r="O23" s="36">
        <v>-15.618136789679099</v>
      </c>
      <c r="P23" s="36">
        <f>+'[1]04-k'!Q109</f>
        <v>20.098205846162955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8.1590289521864321</v>
      </c>
      <c r="D24" s="36">
        <v>-1.4655226518392226</v>
      </c>
      <c r="E24" s="36">
        <v>-11.871140810733209</v>
      </c>
      <c r="F24" s="36">
        <v>22.256183145977971</v>
      </c>
      <c r="G24" s="36">
        <v>-7.2195138668745784</v>
      </c>
      <c r="H24" s="36">
        <v>8.4096865286552998</v>
      </c>
      <c r="I24" s="36">
        <v>-2.7713537341084731</v>
      </c>
      <c r="J24" s="36">
        <v>11.194894168769267</v>
      </c>
      <c r="K24" s="36">
        <v>-5.918975625244741</v>
      </c>
      <c r="L24" s="36">
        <v>1.4677187299534751</v>
      </c>
      <c r="M24" s="36">
        <v>30.353641063564282</v>
      </c>
      <c r="N24" s="36">
        <v>-14.154334948296693</v>
      </c>
      <c r="O24" s="36">
        <v>-0.88771340044533531</v>
      </c>
      <c r="P24" s="36">
        <f>+'[1]04-k'!Q110</f>
        <v>10.56245428100911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9.18108960680064</v>
      </c>
      <c r="D25" s="36">
        <v>-5.4702740394380953</v>
      </c>
      <c r="E25" s="36">
        <v>15.595623192110935</v>
      </c>
      <c r="F25" s="36">
        <v>8.2288186592453201</v>
      </c>
      <c r="G25" s="36">
        <v>3.7801494250201699</v>
      </c>
      <c r="H25" s="36">
        <v>5.0120777008340269</v>
      </c>
      <c r="I25" s="36">
        <v>-0.52692939321755716</v>
      </c>
      <c r="J25" s="36">
        <v>-1.245823459528367</v>
      </c>
      <c r="K25" s="36">
        <v>0.48004257263522732</v>
      </c>
      <c r="L25" s="36">
        <v>-0.27895689517150402</v>
      </c>
      <c r="M25" s="36">
        <v>5.1765743254157144</v>
      </c>
      <c r="N25" s="36">
        <v>-0.52213756681771883</v>
      </c>
      <c r="O25" s="36">
        <v>-15.754770011055214</v>
      </c>
      <c r="P25" s="36">
        <f>+'[1]04-k'!Q111</f>
        <v>19.401050700457503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13.299458142014672</v>
      </c>
      <c r="D26" s="36">
        <v>-12.098614859133065</v>
      </c>
      <c r="E26" s="36">
        <v>6.5892185693345624</v>
      </c>
      <c r="F26" s="36">
        <v>3.0667677989381019</v>
      </c>
      <c r="G26" s="36">
        <v>6.0841272682671246</v>
      </c>
      <c r="H26" s="36">
        <v>-1.9909973110677441</v>
      </c>
      <c r="I26" s="36">
        <v>-0.46214816798662639</v>
      </c>
      <c r="J26" s="36">
        <v>5.1978814489044538</v>
      </c>
      <c r="K26" s="36">
        <v>-1.6559487488657822</v>
      </c>
      <c r="L26" s="36">
        <v>-2.3027492116470398</v>
      </c>
      <c r="M26" s="36">
        <v>3.1215733997584039E-2</v>
      </c>
      <c r="N26" s="36">
        <v>5.7818210043265594E-2</v>
      </c>
      <c r="O26" s="36">
        <v>-13.420163570562366</v>
      </c>
      <c r="P26" s="36">
        <f>+'[1]04-k'!Q112</f>
        <v>18.794810609177432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4.352893525215535</v>
      </c>
      <c r="D27" s="36">
        <v>-11.606188065872956</v>
      </c>
      <c r="E27" s="36">
        <v>8.0517246014463666</v>
      </c>
      <c r="F27" s="36">
        <v>4.3159501061571035</v>
      </c>
      <c r="G27" s="36">
        <v>3.3653999045953213</v>
      </c>
      <c r="H27" s="36">
        <v>-1.3221754747602148</v>
      </c>
      <c r="I27" s="36">
        <v>-0.61265530734094398</v>
      </c>
      <c r="J27" s="36">
        <v>-4.3785487969382331</v>
      </c>
      <c r="K27" s="36">
        <v>-0.98749231084683231</v>
      </c>
      <c r="L27" s="36">
        <v>-0.48376007488340633</v>
      </c>
      <c r="M27" s="36">
        <v>3.577582260252882</v>
      </c>
      <c r="N27" s="36">
        <v>1.9190742154538469</v>
      </c>
      <c r="O27" s="36">
        <v>-16.063332360849373</v>
      </c>
      <c r="P27" s="36">
        <f>+'[1]04-k'!Q113</f>
        <v>27.657795605489838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31.821574194134797</v>
      </c>
      <c r="D28" s="36">
        <v>-7.6877537052993148</v>
      </c>
      <c r="E28" s="36">
        <v>-0.32337427326132229</v>
      </c>
      <c r="F28" s="36">
        <v>-2.0415576888456997</v>
      </c>
      <c r="G28" s="36">
        <v>-6.0594877409665315</v>
      </c>
      <c r="H28" s="36">
        <v>20.966716841217277</v>
      </c>
      <c r="I28" s="36">
        <v>-3.3502497225086358</v>
      </c>
      <c r="J28" s="36">
        <v>4.5451713370210882</v>
      </c>
      <c r="K28" s="36">
        <v>-2.8205287691175869</v>
      </c>
      <c r="L28" s="36">
        <v>6.6581630398600282</v>
      </c>
      <c r="M28" s="36">
        <v>2.0717525607531542</v>
      </c>
      <c r="N28" s="36">
        <v>-9.2714625776125246</v>
      </c>
      <c r="O28" s="36">
        <v>4.8936087721215102</v>
      </c>
      <c r="P28" s="36">
        <f>+'[1]04-k'!Q114</f>
        <v>1.0954264266585199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7.2976228060944095</v>
      </c>
      <c r="D29" s="36">
        <v>-10.744098864453704</v>
      </c>
      <c r="E29" s="36">
        <v>12.990977131484811</v>
      </c>
      <c r="F29" s="36">
        <v>8.310731227645519</v>
      </c>
      <c r="G29" s="36">
        <v>1.7239659197477977</v>
      </c>
      <c r="H29" s="36">
        <v>1.1798513171573717</v>
      </c>
      <c r="I29" s="36">
        <v>-2.2691804391024135</v>
      </c>
      <c r="J29" s="36">
        <v>-1.9826628580496646</v>
      </c>
      <c r="K29" s="36">
        <v>0.19225904376423841</v>
      </c>
      <c r="L29" s="36">
        <v>-1.8381053375751151</v>
      </c>
      <c r="M29" s="36">
        <v>5.4056278615155122</v>
      </c>
      <c r="N29" s="36">
        <v>0.28306767269567956</v>
      </c>
      <c r="O29" s="36">
        <v>-18.124568080281094</v>
      </c>
      <c r="P29" s="36">
        <f>+'[1]04-k'!Q115</f>
        <v>27.838274804441383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5.445341603023877</v>
      </c>
      <c r="D30" s="36">
        <v>-5.7542349048693495</v>
      </c>
      <c r="E30" s="36">
        <v>4.3194971182573454</v>
      </c>
      <c r="F30" s="36">
        <v>18.329823371206942</v>
      </c>
      <c r="G30" s="36">
        <v>3.780032617026194</v>
      </c>
      <c r="H30" s="36">
        <v>2.5982594545508562</v>
      </c>
      <c r="I30" s="36">
        <v>-0.21893719557424163</v>
      </c>
      <c r="J30" s="36">
        <v>-1.4341829386228397</v>
      </c>
      <c r="K30" s="36">
        <v>-1.7789669864575899</v>
      </c>
      <c r="L30" s="36">
        <v>-1.8064220799521706</v>
      </c>
      <c r="M30" s="36">
        <v>8.4796585842186403</v>
      </c>
      <c r="N30" s="36">
        <v>0.79363196516520418</v>
      </c>
      <c r="O30" s="36">
        <v>-21.184426917155136</v>
      </c>
      <c r="P30" s="36">
        <f>+'[1]04-k'!Q116</f>
        <v>9.397618939947904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5.6639692226054592</v>
      </c>
      <c r="D31" s="36">
        <v>-4.285808448263964</v>
      </c>
      <c r="E31" s="36">
        <v>13.905854691114911</v>
      </c>
      <c r="F31" s="36">
        <v>4.5848765720882625</v>
      </c>
      <c r="G31" s="36">
        <v>3.5948072254001033</v>
      </c>
      <c r="H31" s="36">
        <v>5.6925648295525662</v>
      </c>
      <c r="I31" s="36">
        <v>-3.4914621023944363</v>
      </c>
      <c r="J31" s="36">
        <v>-4.5621091597773784</v>
      </c>
      <c r="K31" s="36">
        <v>-0.72347661837119404</v>
      </c>
      <c r="L31" s="36">
        <v>1.0281670197453678</v>
      </c>
      <c r="M31" s="36">
        <v>4.9781599967342061</v>
      </c>
      <c r="N31" s="36">
        <v>6.3385156207473869E-2</v>
      </c>
      <c r="O31" s="36">
        <v>-17.578562703134736</v>
      </c>
      <c r="P31" s="36">
        <f>+'[1]04-k'!Q117</f>
        <v>27.811140990439483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9.9109513142055334</v>
      </c>
      <c r="D32" s="36">
        <v>-0.77682437676345728</v>
      </c>
      <c r="E32" s="36">
        <v>9.5747013845231663</v>
      </c>
      <c r="F32" s="36">
        <v>4.0041095159310487</v>
      </c>
      <c r="G32" s="36">
        <v>5.762956120882464</v>
      </c>
      <c r="H32" s="36">
        <v>2.840409423285692</v>
      </c>
      <c r="I32" s="36">
        <v>5.6711559140313312</v>
      </c>
      <c r="J32" s="36">
        <v>0.49242297403384327</v>
      </c>
      <c r="K32" s="36">
        <v>0.61052253546418456</v>
      </c>
      <c r="L32" s="36">
        <v>3.6725539153362234</v>
      </c>
      <c r="M32" s="36">
        <v>1.7360870776695663</v>
      </c>
      <c r="N32" s="36">
        <v>1.5485849558556311</v>
      </c>
      <c r="O32" s="36">
        <v>-7.0672209719812429</v>
      </c>
      <c r="P32" s="36">
        <f>+'[1]04-k'!Q118</f>
        <v>15.640394771623619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8.3007507584477764</v>
      </c>
      <c r="D33" s="36">
        <v>-11.768755782181188</v>
      </c>
      <c r="E33" s="36">
        <v>20.577921919578628</v>
      </c>
      <c r="F33" s="36">
        <v>12.114998038335372</v>
      </c>
      <c r="G33" s="36">
        <v>-2.1854887586943335</v>
      </c>
      <c r="H33" s="36">
        <v>7.1064492096159171</v>
      </c>
      <c r="I33" s="36">
        <v>-0.97347814408990985</v>
      </c>
      <c r="J33" s="36">
        <v>-1.62774928279579</v>
      </c>
      <c r="K33" s="36">
        <v>-1.8438001512934221</v>
      </c>
      <c r="L33" s="36">
        <v>-8.4630399239401299E-2</v>
      </c>
      <c r="M33" s="36">
        <v>4.4848851836233052</v>
      </c>
      <c r="N33" s="36">
        <v>2.8611247179925812</v>
      </c>
      <c r="O33" s="36">
        <v>-13.202763431484343</v>
      </c>
      <c r="P33" s="36">
        <f>+'[1]04-k'!Q119</f>
        <v>19.120829018747216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-7.7735641598133043</v>
      </c>
      <c r="D34" s="36">
        <v>10.743243654235684</v>
      </c>
      <c r="E34" s="36">
        <v>-6.3736179234660568</v>
      </c>
      <c r="F34" s="36">
        <v>-2.907444018796312</v>
      </c>
      <c r="G34" s="36">
        <v>22.333734131707587</v>
      </c>
      <c r="H34" s="36">
        <v>10.948011024073168</v>
      </c>
      <c r="I34" s="36">
        <v>8.3113714875885876</v>
      </c>
      <c r="J34" s="36">
        <v>4.6641622345891136</v>
      </c>
      <c r="K34" s="36">
        <v>0.47319850775573968</v>
      </c>
      <c r="L34" s="36">
        <v>12.908874167008662</v>
      </c>
      <c r="M34" s="36">
        <v>10.550638147623786</v>
      </c>
      <c r="N34" s="36">
        <v>17.919790081474957</v>
      </c>
      <c r="O34" s="36">
        <v>-7.8036915380346272</v>
      </c>
      <c r="P34" s="36">
        <f>+'[1]04-k'!Q120</f>
        <v>7.0180845211590821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4.7007790514729919</v>
      </c>
      <c r="D35" s="36">
        <v>-6.4266267636011918</v>
      </c>
      <c r="E35" s="36">
        <v>8.5905824939420228</v>
      </c>
      <c r="F35" s="36">
        <v>3.1963960265477311</v>
      </c>
      <c r="G35" s="36">
        <v>2.2886488262160896</v>
      </c>
      <c r="H35" s="36">
        <v>-0.67868670366271999</v>
      </c>
      <c r="I35" s="36">
        <v>-0.7887820303647004</v>
      </c>
      <c r="J35" s="36">
        <v>-2.7556265193171896</v>
      </c>
      <c r="K35" s="36">
        <v>-1.9667801258813</v>
      </c>
      <c r="L35" s="36">
        <v>-1.2981819493429896</v>
      </c>
      <c r="M35" s="36">
        <v>-2.3832864885093841E-3</v>
      </c>
      <c r="N35" s="36">
        <v>0.6307915241957005</v>
      </c>
      <c r="O35" s="36">
        <v>-19.15738515610937</v>
      </c>
      <c r="P35" s="36">
        <f>+'[1]04-k'!Q121</f>
        <v>22.738556308800469</v>
      </c>
    </row>
    <row r="36" spans="1:16" s="37" customFormat="1" ht="5.25" customHeight="1" x14ac:dyDescent="0.2">
      <c r="A36" s="17"/>
      <c r="B36" s="18"/>
      <c r="C36" s="44"/>
      <c r="D36" s="44"/>
      <c r="E36" s="44"/>
      <c r="F36" s="44"/>
      <c r="G36" s="44"/>
    </row>
    <row r="37" spans="1:16" s="38" customFormat="1" ht="16.5" customHeight="1" x14ac:dyDescent="0.2">
      <c r="A37" s="23" t="s">
        <v>31</v>
      </c>
      <c r="B37" s="45" t="s">
        <v>40</v>
      </c>
      <c r="C37" s="47">
        <v>8.5158249360753615</v>
      </c>
      <c r="D37" s="47">
        <v>-6.4632375075584179</v>
      </c>
      <c r="E37" s="47">
        <v>10.119464785611214</v>
      </c>
      <c r="F37" s="47">
        <v>8.3331850885766556</v>
      </c>
      <c r="G37" s="47">
        <v>1.274926461377305</v>
      </c>
      <c r="H37" s="47">
        <v>5.2458891792991551</v>
      </c>
      <c r="I37" s="47">
        <v>-1.1003576058044473</v>
      </c>
      <c r="J37" s="47">
        <v>-0.86178046235333738</v>
      </c>
      <c r="K37" s="47">
        <v>-6.1168048899958194E-2</v>
      </c>
      <c r="L37" s="47">
        <v>0.55518729942194511</v>
      </c>
      <c r="M37" s="47">
        <v>5.7976784703815127</v>
      </c>
      <c r="N37" s="47">
        <v>-1.1814272147683766</v>
      </c>
      <c r="O37" s="47">
        <v>-13.322413400182313</v>
      </c>
      <c r="P37" s="47">
        <f>+'[1]04-k'!Q123</f>
        <v>17.716655766367694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0</v>
      </c>
      <c r="C1" s="2"/>
      <c r="H1" s="3">
        <v>43</v>
      </c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</row>
    <row r="4" spans="1:16" s="1" customFormat="1" ht="16.5" customHeight="1" x14ac:dyDescent="0.3">
      <c r="A4" s="50" t="s">
        <v>41</v>
      </c>
      <c r="C4" s="4"/>
    </row>
    <row r="5" spans="1:16" s="1" customFormat="1" ht="16.5" customHeight="1" x14ac:dyDescent="0.2">
      <c r="A5" s="51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2">
        <v>116522</v>
      </c>
      <c r="C9" s="52">
        <v>149359</v>
      </c>
      <c r="D9" s="52">
        <v>142997</v>
      </c>
      <c r="E9" s="52">
        <v>155197</v>
      </c>
      <c r="F9" s="52">
        <v>162514</v>
      </c>
      <c r="G9" s="52">
        <v>178289</v>
      </c>
      <c r="H9" s="52">
        <v>174615</v>
      </c>
      <c r="I9" s="52">
        <v>181482</v>
      </c>
      <c r="J9" s="52">
        <v>177338</v>
      </c>
      <c r="K9" s="52">
        <v>171596</v>
      </c>
      <c r="L9" s="52">
        <v>171285</v>
      </c>
      <c r="M9" s="52">
        <v>197969</v>
      </c>
      <c r="N9" s="52">
        <v>214071</v>
      </c>
      <c r="O9" s="52">
        <v>195163</v>
      </c>
      <c r="P9" s="52">
        <f>+'[1]04-c'!Q9</f>
        <v>206431</v>
      </c>
    </row>
    <row r="10" spans="1:16" s="14" customFormat="1" ht="16.5" customHeight="1" x14ac:dyDescent="0.2">
      <c r="A10" s="17" t="s">
        <v>49</v>
      </c>
      <c r="B10" s="52">
        <v>1442956</v>
      </c>
      <c r="C10" s="52">
        <v>1702729</v>
      </c>
      <c r="D10" s="52">
        <v>1403910</v>
      </c>
      <c r="E10" s="52">
        <v>1570187</v>
      </c>
      <c r="F10" s="52">
        <v>1928547</v>
      </c>
      <c r="G10" s="52">
        <v>1753953</v>
      </c>
      <c r="H10" s="52">
        <v>2261842</v>
      </c>
      <c r="I10" s="52">
        <v>1769158</v>
      </c>
      <c r="J10" s="52">
        <v>2020334</v>
      </c>
      <c r="K10" s="52">
        <v>2246740</v>
      </c>
      <c r="L10" s="52">
        <v>2060777</v>
      </c>
      <c r="M10" s="52">
        <v>2768870</v>
      </c>
      <c r="N10" s="52">
        <v>2563454</v>
      </c>
      <c r="O10" s="52">
        <v>2664798</v>
      </c>
      <c r="P10" s="52">
        <f>+'[1]04-c'!Q10</f>
        <v>3311748</v>
      </c>
    </row>
    <row r="11" spans="1:16" s="14" customFormat="1" ht="16.5" customHeight="1" x14ac:dyDescent="0.2">
      <c r="A11" s="17" t="s">
        <v>6</v>
      </c>
      <c r="B11" s="52">
        <v>74159</v>
      </c>
      <c r="C11" s="52">
        <v>84683</v>
      </c>
      <c r="D11" s="52">
        <v>87653</v>
      </c>
      <c r="E11" s="52">
        <v>98532</v>
      </c>
      <c r="F11" s="52">
        <v>99223</v>
      </c>
      <c r="G11" s="52">
        <v>110838</v>
      </c>
      <c r="H11" s="52">
        <v>117080</v>
      </c>
      <c r="I11" s="52">
        <v>116234</v>
      </c>
      <c r="J11" s="52">
        <v>118232</v>
      </c>
      <c r="K11" s="52">
        <v>122348</v>
      </c>
      <c r="L11" s="52">
        <v>120753</v>
      </c>
      <c r="M11" s="52">
        <v>121939</v>
      </c>
      <c r="N11" s="52">
        <v>126086</v>
      </c>
      <c r="O11" s="52">
        <v>102309</v>
      </c>
      <c r="P11" s="52">
        <f>+'[1]04-c'!Q11</f>
        <v>132085</v>
      </c>
    </row>
    <row r="12" spans="1:16" s="14" customFormat="1" ht="16.5" customHeight="1" x14ac:dyDescent="0.2">
      <c r="A12" s="17" t="s">
        <v>7</v>
      </c>
      <c r="B12" s="52">
        <v>3302350</v>
      </c>
      <c r="C12" s="52">
        <v>3286032</v>
      </c>
      <c r="D12" s="52">
        <v>3158505</v>
      </c>
      <c r="E12" s="52">
        <v>3650811</v>
      </c>
      <c r="F12" s="52">
        <v>3965276</v>
      </c>
      <c r="G12" s="52">
        <v>3874605</v>
      </c>
      <c r="H12" s="52">
        <v>3924605</v>
      </c>
      <c r="I12" s="52">
        <v>4075892</v>
      </c>
      <c r="J12" s="52">
        <v>3903739</v>
      </c>
      <c r="K12" s="52">
        <v>4055957</v>
      </c>
      <c r="L12" s="52">
        <v>4061673</v>
      </c>
      <c r="M12" s="52">
        <v>4212185</v>
      </c>
      <c r="N12" s="52">
        <v>4395826</v>
      </c>
      <c r="O12" s="52">
        <v>3681340</v>
      </c>
      <c r="P12" s="52">
        <f>+'[1]04-c'!Q12</f>
        <v>5031031</v>
      </c>
    </row>
    <row r="13" spans="1:16" s="14" customFormat="1" ht="16.5" customHeight="1" x14ac:dyDescent="0.2">
      <c r="A13" s="17" t="s">
        <v>8</v>
      </c>
      <c r="B13" s="52">
        <v>355516</v>
      </c>
      <c r="C13" s="52">
        <v>393737</v>
      </c>
      <c r="D13" s="52">
        <v>427338</v>
      </c>
      <c r="E13" s="52">
        <v>449007</v>
      </c>
      <c r="F13" s="52">
        <v>458489</v>
      </c>
      <c r="G13" s="52">
        <v>493215</v>
      </c>
      <c r="H13" s="52">
        <v>502289</v>
      </c>
      <c r="I13" s="52">
        <v>452045</v>
      </c>
      <c r="J13" s="52">
        <v>429418</v>
      </c>
      <c r="K13" s="52">
        <v>494634</v>
      </c>
      <c r="L13" s="52">
        <v>526657</v>
      </c>
      <c r="M13" s="52">
        <v>555171</v>
      </c>
      <c r="N13" s="52">
        <v>565441</v>
      </c>
      <c r="O13" s="52">
        <v>487989</v>
      </c>
      <c r="P13" s="52">
        <f>+'[1]04-c'!Q13</f>
        <v>599923</v>
      </c>
    </row>
    <row r="14" spans="1:16" s="14" customFormat="1" ht="16.5" customHeight="1" x14ac:dyDescent="0.2">
      <c r="A14" s="17" t="s">
        <v>9</v>
      </c>
      <c r="B14" s="52">
        <v>622678</v>
      </c>
      <c r="C14" s="52">
        <v>672314</v>
      </c>
      <c r="D14" s="52">
        <v>675928</v>
      </c>
      <c r="E14" s="52">
        <v>770106</v>
      </c>
      <c r="F14" s="52">
        <v>815044</v>
      </c>
      <c r="G14" s="52">
        <v>838076</v>
      </c>
      <c r="H14" s="52">
        <v>851986</v>
      </c>
      <c r="I14" s="52">
        <v>844915</v>
      </c>
      <c r="J14" s="52">
        <v>837824</v>
      </c>
      <c r="K14" s="52">
        <v>859797</v>
      </c>
      <c r="L14" s="52">
        <v>862787</v>
      </c>
      <c r="M14" s="52">
        <v>853915</v>
      </c>
      <c r="N14" s="52">
        <v>883324</v>
      </c>
      <c r="O14" s="52">
        <v>776672</v>
      </c>
      <c r="P14" s="52">
        <f>+'[1]04-c'!Q14</f>
        <v>962044</v>
      </c>
    </row>
    <row r="15" spans="1:16" s="14" customFormat="1" ht="16.5" customHeight="1" x14ac:dyDescent="0.2">
      <c r="A15" s="17" t="s">
        <v>10</v>
      </c>
      <c r="B15" s="52">
        <v>1284624</v>
      </c>
      <c r="C15" s="52">
        <v>1263250</v>
      </c>
      <c r="D15" s="52">
        <v>1276214</v>
      </c>
      <c r="E15" s="52">
        <v>1453787</v>
      </c>
      <c r="F15" s="52">
        <v>1511342</v>
      </c>
      <c r="G15" s="52">
        <v>1465784</v>
      </c>
      <c r="H15" s="52">
        <v>1522301</v>
      </c>
      <c r="I15" s="52">
        <v>1387561</v>
      </c>
      <c r="J15" s="52">
        <v>1376936</v>
      </c>
      <c r="K15" s="52">
        <v>1525202</v>
      </c>
      <c r="L15" s="52">
        <v>1571798</v>
      </c>
      <c r="M15" s="52">
        <v>1630830</v>
      </c>
      <c r="N15" s="52">
        <v>1694688</v>
      </c>
      <c r="O15" s="52">
        <v>1468352</v>
      </c>
      <c r="P15" s="52">
        <f>+'[1]04-c'!Q15</f>
        <v>1886443</v>
      </c>
    </row>
    <row r="16" spans="1:16" s="14" customFormat="1" ht="16.5" customHeight="1" x14ac:dyDescent="0.2">
      <c r="A16" s="17" t="s">
        <v>11</v>
      </c>
      <c r="B16" s="52">
        <v>45909</v>
      </c>
      <c r="C16" s="52">
        <v>52383</v>
      </c>
      <c r="D16" s="52">
        <v>54509</v>
      </c>
      <c r="E16" s="52">
        <v>61755</v>
      </c>
      <c r="F16" s="52">
        <v>62405</v>
      </c>
      <c r="G16" s="52">
        <v>69299</v>
      </c>
      <c r="H16" s="52">
        <v>74704</v>
      </c>
      <c r="I16" s="52">
        <v>73215</v>
      </c>
      <c r="J16" s="52">
        <v>74151</v>
      </c>
      <c r="K16" s="52">
        <v>77991</v>
      </c>
      <c r="L16" s="52">
        <v>79622</v>
      </c>
      <c r="M16" s="52">
        <v>80067</v>
      </c>
      <c r="N16" s="52">
        <v>82067</v>
      </c>
      <c r="O16" s="52">
        <v>70330</v>
      </c>
      <c r="P16" s="52">
        <f>+'[1]04-c'!Q16</f>
        <v>88920</v>
      </c>
    </row>
    <row r="17" spans="1:16" s="14" customFormat="1" ht="16.5" customHeight="1" x14ac:dyDescent="0.2">
      <c r="A17" s="17" t="s">
        <v>12</v>
      </c>
      <c r="B17" s="52">
        <v>328469</v>
      </c>
      <c r="C17" s="52">
        <v>364786</v>
      </c>
      <c r="D17" s="52">
        <v>386022</v>
      </c>
      <c r="E17" s="52">
        <v>404110</v>
      </c>
      <c r="F17" s="52">
        <v>412931</v>
      </c>
      <c r="G17" s="52">
        <v>442193</v>
      </c>
      <c r="H17" s="52">
        <v>460587</v>
      </c>
      <c r="I17" s="52">
        <v>423378</v>
      </c>
      <c r="J17" s="52">
        <v>413763</v>
      </c>
      <c r="K17" s="52">
        <v>474617</v>
      </c>
      <c r="L17" s="52">
        <v>498503</v>
      </c>
      <c r="M17" s="52">
        <v>531557</v>
      </c>
      <c r="N17" s="52">
        <v>533451</v>
      </c>
      <c r="O17" s="52">
        <v>473344</v>
      </c>
      <c r="P17" s="52">
        <f>+'[1]04-c'!Q17</f>
        <v>581423</v>
      </c>
    </row>
    <row r="18" spans="1:16" s="14" customFormat="1" ht="16.5" customHeight="1" x14ac:dyDescent="0.2">
      <c r="A18" s="17" t="s">
        <v>13</v>
      </c>
      <c r="B18" s="52">
        <v>2388509</v>
      </c>
      <c r="C18" s="52">
        <v>3134383</v>
      </c>
      <c r="D18" s="52">
        <v>2618170</v>
      </c>
      <c r="E18" s="52">
        <v>3417211</v>
      </c>
      <c r="F18" s="52">
        <v>4173305</v>
      </c>
      <c r="G18" s="52">
        <v>3983595</v>
      </c>
      <c r="H18" s="52">
        <v>4102031</v>
      </c>
      <c r="I18" s="52">
        <v>4049487</v>
      </c>
      <c r="J18" s="52">
        <v>4803924</v>
      </c>
      <c r="K18" s="52">
        <v>4334176</v>
      </c>
      <c r="L18" s="52">
        <v>4628908</v>
      </c>
      <c r="M18" s="52">
        <v>5379066</v>
      </c>
      <c r="N18" s="52">
        <v>5650963</v>
      </c>
      <c r="O18" s="52">
        <v>5626775</v>
      </c>
      <c r="P18" s="52">
        <f>+'[1]04-c'!Q18</f>
        <v>8771430</v>
      </c>
    </row>
    <row r="19" spans="1:16" s="14" customFormat="1" ht="16.5" customHeight="1" x14ac:dyDescent="0.2">
      <c r="A19" s="17" t="s">
        <v>14</v>
      </c>
      <c r="B19" s="52">
        <v>1937721</v>
      </c>
      <c r="C19" s="52">
        <v>1628998</v>
      </c>
      <c r="D19" s="52">
        <v>959502</v>
      </c>
      <c r="E19" s="52">
        <v>909178</v>
      </c>
      <c r="F19" s="52">
        <v>933493</v>
      </c>
      <c r="G19" s="52">
        <v>1037300</v>
      </c>
      <c r="H19" s="52">
        <v>1107104</v>
      </c>
      <c r="I19" s="52">
        <v>1083523</v>
      </c>
      <c r="J19" s="52">
        <v>1060187</v>
      </c>
      <c r="K19" s="52">
        <v>1084987</v>
      </c>
      <c r="L19" s="52">
        <v>1093064</v>
      </c>
      <c r="M19" s="52">
        <v>1116832</v>
      </c>
      <c r="N19" s="52">
        <v>1180220</v>
      </c>
      <c r="O19" s="52">
        <v>1030661</v>
      </c>
      <c r="P19" s="52">
        <f>+'[1]04-c'!Q19</f>
        <v>1329185</v>
      </c>
    </row>
    <row r="20" spans="1:16" s="14" customFormat="1" ht="16.5" customHeight="1" x14ac:dyDescent="0.2">
      <c r="A20" s="17" t="s">
        <v>15</v>
      </c>
      <c r="B20" s="52">
        <v>2484339</v>
      </c>
      <c r="C20" s="52">
        <v>2688698</v>
      </c>
      <c r="D20" s="52">
        <v>2881932</v>
      </c>
      <c r="E20" s="52">
        <v>3401352</v>
      </c>
      <c r="F20" s="52">
        <v>3500099</v>
      </c>
      <c r="G20" s="52">
        <v>3924784</v>
      </c>
      <c r="H20" s="52">
        <v>4177376</v>
      </c>
      <c r="I20" s="52">
        <v>4070754</v>
      </c>
      <c r="J20" s="52">
        <v>4110197</v>
      </c>
      <c r="K20" s="52">
        <v>4406213</v>
      </c>
      <c r="L20" s="52">
        <v>4465669</v>
      </c>
      <c r="M20" s="52">
        <v>4909837</v>
      </c>
      <c r="N20" s="52">
        <v>4803143</v>
      </c>
      <c r="O20" s="52">
        <v>4745009</v>
      </c>
      <c r="P20" s="52">
        <f>+'[1]04-c'!Q20</f>
        <v>5367076</v>
      </c>
    </row>
    <row r="21" spans="1:16" s="14" customFormat="1" ht="16.5" customHeight="1" x14ac:dyDescent="0.2">
      <c r="A21" s="17" t="s">
        <v>16</v>
      </c>
      <c r="B21" s="52">
        <v>831876</v>
      </c>
      <c r="C21" s="52">
        <v>948300</v>
      </c>
      <c r="D21" s="52">
        <v>1057272</v>
      </c>
      <c r="E21" s="52">
        <v>1263978</v>
      </c>
      <c r="F21" s="52">
        <v>1360718</v>
      </c>
      <c r="G21" s="52">
        <v>1417058</v>
      </c>
      <c r="H21" s="52">
        <v>1372858</v>
      </c>
      <c r="I21" s="52">
        <v>1380208</v>
      </c>
      <c r="J21" s="52">
        <v>1462906</v>
      </c>
      <c r="K21" s="52">
        <v>1582133</v>
      </c>
      <c r="L21" s="52">
        <v>1569273</v>
      </c>
      <c r="M21" s="52">
        <v>1649567</v>
      </c>
      <c r="N21" s="52">
        <v>1746458</v>
      </c>
      <c r="O21" s="52">
        <v>1608255</v>
      </c>
      <c r="P21" s="52">
        <f>+'[1]04-c'!Q21</f>
        <v>1957274</v>
      </c>
    </row>
    <row r="22" spans="1:16" s="14" customFormat="1" ht="16.5" customHeight="1" x14ac:dyDescent="0.2">
      <c r="A22" s="17" t="s">
        <v>17</v>
      </c>
      <c r="B22" s="52">
        <v>29844713</v>
      </c>
      <c r="C22" s="52">
        <v>32675741</v>
      </c>
      <c r="D22" s="52">
        <v>33159482</v>
      </c>
      <c r="E22" s="52">
        <v>38226671</v>
      </c>
      <c r="F22" s="52">
        <v>41543879</v>
      </c>
      <c r="G22" s="52">
        <v>45983665</v>
      </c>
      <c r="H22" s="52">
        <v>48317346</v>
      </c>
      <c r="I22" s="52">
        <v>48180925</v>
      </c>
      <c r="J22" s="52">
        <v>50354437</v>
      </c>
      <c r="K22" s="52">
        <v>53230680</v>
      </c>
      <c r="L22" s="52">
        <v>54695903</v>
      </c>
      <c r="M22" s="52">
        <v>58143467</v>
      </c>
      <c r="N22" s="52">
        <v>59198603</v>
      </c>
      <c r="O22" s="52">
        <v>51402235</v>
      </c>
      <c r="P22" s="52">
        <f>+'[1]04-c'!Q22</f>
        <v>67637256</v>
      </c>
    </row>
    <row r="23" spans="1:16" s="14" customFormat="1" ht="16.5" hidden="1" customHeight="1" x14ac:dyDescent="0.2">
      <c r="A23" s="17" t="s">
        <v>18</v>
      </c>
      <c r="B23" s="52">
        <v>4307527</v>
      </c>
      <c r="C23" s="52">
        <v>4712376</v>
      </c>
      <c r="D23" s="52">
        <v>4227201</v>
      </c>
      <c r="E23" s="52">
        <v>5344956</v>
      </c>
      <c r="F23" s="52">
        <v>6282036</v>
      </c>
      <c r="G23" s="52">
        <v>7458479</v>
      </c>
      <c r="H23" s="52">
        <v>6845347</v>
      </c>
      <c r="I23" s="52">
        <v>7214075</v>
      </c>
      <c r="J23" s="52">
        <v>8597451</v>
      </c>
      <c r="K23" s="52">
        <v>8800979</v>
      </c>
      <c r="L23" s="52">
        <v>9746259</v>
      </c>
      <c r="M23" s="52">
        <v>10717556</v>
      </c>
      <c r="N23" s="52">
        <v>11140083</v>
      </c>
      <c r="O23" s="52">
        <v>9421852</v>
      </c>
      <c r="P23" s="52">
        <f>+'[1]04-c'!Q23</f>
        <v>14272322</v>
      </c>
    </row>
    <row r="24" spans="1:16" s="14" customFormat="1" ht="16.5" hidden="1" customHeight="1" x14ac:dyDescent="0.2">
      <c r="A24" s="17" t="s">
        <v>19</v>
      </c>
      <c r="B24" s="52">
        <v>1016469</v>
      </c>
      <c r="C24" s="52">
        <v>1168713</v>
      </c>
      <c r="D24" s="52">
        <v>1193713</v>
      </c>
      <c r="E24" s="52">
        <v>1198926</v>
      </c>
      <c r="F24" s="52">
        <v>1609567</v>
      </c>
      <c r="G24" s="52">
        <v>1425612</v>
      </c>
      <c r="H24" s="52">
        <v>1821703</v>
      </c>
      <c r="I24" s="52">
        <v>1643357</v>
      </c>
      <c r="J24" s="52">
        <v>2006289</v>
      </c>
      <c r="K24" s="52">
        <v>1985515</v>
      </c>
      <c r="L24" s="52">
        <v>1940174</v>
      </c>
      <c r="M24" s="52">
        <v>2612671</v>
      </c>
      <c r="N24" s="52">
        <v>2003946</v>
      </c>
      <c r="O24" s="52">
        <v>2081482</v>
      </c>
      <c r="P24" s="52">
        <f>+'[1]04-c'!Q24</f>
        <v>2476288</v>
      </c>
    </row>
    <row r="25" spans="1:16" s="14" customFormat="1" ht="16.5" hidden="1" customHeight="1" x14ac:dyDescent="0.2">
      <c r="A25" s="17" t="s">
        <v>20</v>
      </c>
      <c r="B25" s="52">
        <v>24520717</v>
      </c>
      <c r="C25" s="52">
        <v>26794652</v>
      </c>
      <c r="D25" s="52">
        <v>27738568</v>
      </c>
      <c r="E25" s="52">
        <v>31682789</v>
      </c>
      <c r="F25" s="52">
        <v>33652276</v>
      </c>
      <c r="G25" s="52">
        <v>37099574</v>
      </c>
      <c r="H25" s="52">
        <v>39650296</v>
      </c>
      <c r="I25" s="52">
        <v>39323493</v>
      </c>
      <c r="J25" s="52">
        <v>39750697</v>
      </c>
      <c r="K25" s="52">
        <v>42444186</v>
      </c>
      <c r="L25" s="52">
        <v>43009470</v>
      </c>
      <c r="M25" s="52">
        <v>44813240</v>
      </c>
      <c r="N25" s="52">
        <v>46054574</v>
      </c>
      <c r="O25" s="52">
        <v>39898901</v>
      </c>
      <c r="P25" s="52">
        <f>+'[1]04-c'!Q25</f>
        <v>50888646</v>
      </c>
    </row>
    <row r="26" spans="1:16" s="14" customFormat="1" ht="16.5" customHeight="1" x14ac:dyDescent="0.2">
      <c r="A26" s="17" t="s">
        <v>21</v>
      </c>
      <c r="B26" s="52">
        <v>551436</v>
      </c>
      <c r="C26" s="52">
        <v>665823</v>
      </c>
      <c r="D26" s="52">
        <v>581837</v>
      </c>
      <c r="E26" s="52">
        <v>654322</v>
      </c>
      <c r="F26" s="52">
        <v>705779</v>
      </c>
      <c r="G26" s="52">
        <v>855468</v>
      </c>
      <c r="H26" s="52">
        <v>829753</v>
      </c>
      <c r="I26" s="52">
        <v>853798</v>
      </c>
      <c r="J26" s="52">
        <v>921103</v>
      </c>
      <c r="K26" s="52">
        <v>937075</v>
      </c>
      <c r="L26" s="52">
        <v>904639</v>
      </c>
      <c r="M26" s="52">
        <v>938456</v>
      </c>
      <c r="N26" s="52">
        <v>984201</v>
      </c>
      <c r="O26" s="52">
        <v>905516</v>
      </c>
      <c r="P26" s="52">
        <f>+'[1]04-c'!Q26</f>
        <v>1172735</v>
      </c>
    </row>
    <row r="27" spans="1:16" s="14" customFormat="1" ht="16.5" customHeight="1" x14ac:dyDescent="0.2">
      <c r="A27" s="17" t="s">
        <v>22</v>
      </c>
      <c r="B27" s="52">
        <v>120977</v>
      </c>
      <c r="C27" s="52">
        <v>134728</v>
      </c>
      <c r="D27" s="52">
        <v>126164</v>
      </c>
      <c r="E27" s="52">
        <v>135777</v>
      </c>
      <c r="F27" s="52">
        <v>137973</v>
      </c>
      <c r="G27" s="52">
        <v>148686</v>
      </c>
      <c r="H27" s="52">
        <v>147884</v>
      </c>
      <c r="I27" s="52">
        <v>146009</v>
      </c>
      <c r="J27" s="52">
        <v>142759</v>
      </c>
      <c r="K27" s="52">
        <v>149169</v>
      </c>
      <c r="L27" s="52">
        <v>150230</v>
      </c>
      <c r="M27" s="52">
        <v>155236</v>
      </c>
      <c r="N27" s="52">
        <v>158124</v>
      </c>
      <c r="O27" s="52">
        <v>130821</v>
      </c>
      <c r="P27" s="52">
        <f>+'[1]04-c'!Q27</f>
        <v>180001</v>
      </c>
    </row>
    <row r="28" spans="1:16" s="14" customFormat="1" ht="16.5" customHeight="1" x14ac:dyDescent="0.2">
      <c r="A28" s="17" t="s">
        <v>23</v>
      </c>
      <c r="B28" s="52">
        <v>2816476</v>
      </c>
      <c r="C28" s="52">
        <v>2907647</v>
      </c>
      <c r="D28" s="52">
        <v>2298513</v>
      </c>
      <c r="E28" s="52">
        <v>3182789</v>
      </c>
      <c r="F28" s="52">
        <v>3472953</v>
      </c>
      <c r="G28" s="52">
        <v>2787949</v>
      </c>
      <c r="H28" s="52">
        <v>3220968</v>
      </c>
      <c r="I28" s="52">
        <v>2941205</v>
      </c>
      <c r="J28" s="52">
        <v>2838469</v>
      </c>
      <c r="K28" s="52">
        <v>2434470</v>
      </c>
      <c r="L28" s="52">
        <v>3308680</v>
      </c>
      <c r="M28" s="52">
        <v>3573695</v>
      </c>
      <c r="N28" s="52">
        <v>2967116</v>
      </c>
      <c r="O28" s="52">
        <v>3261788</v>
      </c>
      <c r="P28" s="52">
        <f>+'[1]04-c'!Q28</f>
        <v>5887185</v>
      </c>
    </row>
    <row r="29" spans="1:16" s="14" customFormat="1" ht="16.5" customHeight="1" x14ac:dyDescent="0.2">
      <c r="A29" s="17" t="s">
        <v>24</v>
      </c>
      <c r="B29" s="52">
        <v>85521</v>
      </c>
      <c r="C29" s="52">
        <v>97066</v>
      </c>
      <c r="D29" s="52">
        <v>92639</v>
      </c>
      <c r="E29" s="52">
        <v>104583</v>
      </c>
      <c r="F29" s="52">
        <v>112671</v>
      </c>
      <c r="G29" s="52">
        <v>117380</v>
      </c>
      <c r="H29" s="52">
        <v>121937</v>
      </c>
      <c r="I29" s="52">
        <v>120263</v>
      </c>
      <c r="J29" s="52">
        <v>121392</v>
      </c>
      <c r="K29" s="52">
        <v>127323</v>
      </c>
      <c r="L29" s="52">
        <v>126054</v>
      </c>
      <c r="M29" s="52">
        <v>131018</v>
      </c>
      <c r="N29" s="52">
        <v>134427</v>
      </c>
      <c r="O29" s="52">
        <v>109747</v>
      </c>
      <c r="P29" s="52">
        <f>+'[1]04-c'!Q29</f>
        <v>153853</v>
      </c>
    </row>
    <row r="30" spans="1:16" s="14" customFormat="1" ht="16.5" customHeight="1" x14ac:dyDescent="0.2">
      <c r="A30" s="17" t="s">
        <v>25</v>
      </c>
      <c r="B30" s="52">
        <v>2195326</v>
      </c>
      <c r="C30" s="52">
        <v>2414437</v>
      </c>
      <c r="D30" s="52">
        <v>1980210</v>
      </c>
      <c r="E30" s="52">
        <v>2420869</v>
      </c>
      <c r="F30" s="52">
        <v>3367088</v>
      </c>
      <c r="G30" s="52">
        <v>4649185</v>
      </c>
      <c r="H30" s="52">
        <v>4300431</v>
      </c>
      <c r="I30" s="52">
        <v>4357740</v>
      </c>
      <c r="J30" s="52">
        <v>5086974</v>
      </c>
      <c r="K30" s="52">
        <v>4932196</v>
      </c>
      <c r="L30" s="52">
        <v>5066679</v>
      </c>
      <c r="M30" s="52">
        <v>6043003</v>
      </c>
      <c r="N30" s="52">
        <v>6501628</v>
      </c>
      <c r="O30" s="52">
        <v>4131665</v>
      </c>
      <c r="P30" s="52">
        <f>+'[1]04-c'!Q30</f>
        <v>4727063</v>
      </c>
    </row>
    <row r="31" spans="1:16" s="14" customFormat="1" ht="16.5" customHeight="1" x14ac:dyDescent="0.2">
      <c r="A31" s="17" t="s">
        <v>26</v>
      </c>
      <c r="B31" s="52">
        <v>603040</v>
      </c>
      <c r="C31" s="52">
        <v>664346</v>
      </c>
      <c r="D31" s="52">
        <v>713810</v>
      </c>
      <c r="E31" s="52">
        <v>798059</v>
      </c>
      <c r="F31" s="52">
        <v>815785</v>
      </c>
      <c r="G31" s="52">
        <v>901553</v>
      </c>
      <c r="H31" s="52">
        <v>978882</v>
      </c>
      <c r="I31" s="52">
        <v>960690</v>
      </c>
      <c r="J31" s="52">
        <v>946821</v>
      </c>
      <c r="K31" s="52">
        <v>989181</v>
      </c>
      <c r="L31" s="52">
        <v>1006131</v>
      </c>
      <c r="M31" s="52">
        <v>1030797</v>
      </c>
      <c r="N31" s="52">
        <v>1052135</v>
      </c>
      <c r="O31" s="52">
        <v>863125</v>
      </c>
      <c r="P31" s="52">
        <f>+'[1]04-c'!Q31</f>
        <v>1140270</v>
      </c>
    </row>
    <row r="32" spans="1:16" s="14" customFormat="1" ht="16.5" customHeight="1" x14ac:dyDescent="0.2">
      <c r="A32" s="17" t="s">
        <v>27</v>
      </c>
      <c r="B32" s="52">
        <v>376311</v>
      </c>
      <c r="C32" s="52">
        <v>458058</v>
      </c>
      <c r="D32" s="52">
        <v>472385</v>
      </c>
      <c r="E32" s="52">
        <v>496185</v>
      </c>
      <c r="F32" s="52">
        <v>531243</v>
      </c>
      <c r="G32" s="52">
        <v>585045</v>
      </c>
      <c r="H32" s="52">
        <v>585049</v>
      </c>
      <c r="I32" s="52">
        <v>610236</v>
      </c>
      <c r="J32" s="52">
        <v>624857</v>
      </c>
      <c r="K32" s="52">
        <v>653196</v>
      </c>
      <c r="L32" s="52">
        <v>696689</v>
      </c>
      <c r="M32" s="52">
        <v>690757</v>
      </c>
      <c r="N32" s="52">
        <v>717432</v>
      </c>
      <c r="O32" s="52">
        <v>660320</v>
      </c>
      <c r="P32" s="52">
        <f>+'[1]04-c'!Q32</f>
        <v>830838</v>
      </c>
    </row>
    <row r="33" spans="1:16" s="14" customFormat="1" ht="16.5" customHeight="1" x14ac:dyDescent="0.2">
      <c r="A33" s="17" t="s">
        <v>28</v>
      </c>
      <c r="B33" s="52">
        <v>214583</v>
      </c>
      <c r="C33" s="52">
        <v>253501</v>
      </c>
      <c r="D33" s="52">
        <v>246618</v>
      </c>
      <c r="E33" s="52">
        <v>296415</v>
      </c>
      <c r="F33" s="52">
        <v>329250</v>
      </c>
      <c r="G33" s="52">
        <v>335834</v>
      </c>
      <c r="H33" s="52">
        <v>360263</v>
      </c>
      <c r="I33" s="52">
        <v>355911</v>
      </c>
      <c r="J33" s="52">
        <v>359287</v>
      </c>
      <c r="K33" s="52">
        <v>368515</v>
      </c>
      <c r="L33" s="52">
        <v>372296</v>
      </c>
      <c r="M33" s="52">
        <v>385744</v>
      </c>
      <c r="N33" s="52">
        <v>408869</v>
      </c>
      <c r="O33" s="52">
        <v>354492</v>
      </c>
      <c r="P33" s="52">
        <f>+'[1]04-c'!Q33</f>
        <v>447467</v>
      </c>
    </row>
    <row r="34" spans="1:16" s="14" customFormat="1" ht="16.5" customHeight="1" x14ac:dyDescent="0.2">
      <c r="A34" s="17" t="s">
        <v>29</v>
      </c>
      <c r="B34" s="52">
        <v>178258</v>
      </c>
      <c r="C34" s="52">
        <v>176042</v>
      </c>
      <c r="D34" s="52">
        <v>208056</v>
      </c>
      <c r="E34" s="52">
        <v>186523</v>
      </c>
      <c r="F34" s="52">
        <v>187171</v>
      </c>
      <c r="G34" s="52">
        <v>238319</v>
      </c>
      <c r="H34" s="52">
        <v>265925</v>
      </c>
      <c r="I34" s="52">
        <v>299566</v>
      </c>
      <c r="J34" s="52">
        <v>320471</v>
      </c>
      <c r="K34" s="52">
        <v>326287</v>
      </c>
      <c r="L34" s="52">
        <v>348459</v>
      </c>
      <c r="M34" s="52">
        <v>355239</v>
      </c>
      <c r="N34" s="52">
        <v>423222</v>
      </c>
      <c r="O34" s="52">
        <v>442104</v>
      </c>
      <c r="P34" s="52">
        <f>+'[1]04-c'!Q34</f>
        <v>495276</v>
      </c>
    </row>
    <row r="35" spans="1:16" s="14" customFormat="1" ht="16.5" customHeight="1" x14ac:dyDescent="0.2">
      <c r="A35" s="17" t="s">
        <v>30</v>
      </c>
      <c r="B35" s="52">
        <v>604453</v>
      </c>
      <c r="C35" s="52">
        <v>664333</v>
      </c>
      <c r="D35" s="52">
        <v>648246</v>
      </c>
      <c r="E35" s="52">
        <v>730092</v>
      </c>
      <c r="F35" s="52">
        <v>802933</v>
      </c>
      <c r="G35" s="52">
        <v>862667</v>
      </c>
      <c r="H35" s="52">
        <v>839601</v>
      </c>
      <c r="I35" s="52">
        <v>841611</v>
      </c>
      <c r="J35" s="52">
        <v>831279</v>
      </c>
      <c r="K35" s="52">
        <v>840682</v>
      </c>
      <c r="L35" s="52">
        <v>851470</v>
      </c>
      <c r="M35" s="52">
        <v>887909</v>
      </c>
      <c r="N35" s="52">
        <v>925051</v>
      </c>
      <c r="O35" s="52">
        <v>757190</v>
      </c>
      <c r="P35" s="52">
        <f>+'[1]04-c'!Q35</f>
        <v>1001043</v>
      </c>
    </row>
    <row r="36" spans="1:16" s="14" customFormat="1" ht="7.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1:16" s="24" customFormat="1" ht="16.5" customHeight="1" x14ac:dyDescent="0.2">
      <c r="A37" s="23" t="s">
        <v>31</v>
      </c>
      <c r="B37" s="54">
        <v>52806722</v>
      </c>
      <c r="C37" s="54">
        <v>57481374</v>
      </c>
      <c r="D37" s="54">
        <v>55657912</v>
      </c>
      <c r="E37" s="54">
        <v>64837496</v>
      </c>
      <c r="F37" s="54">
        <v>71390111</v>
      </c>
      <c r="G37" s="54">
        <v>77054740</v>
      </c>
      <c r="H37" s="54">
        <v>80617417</v>
      </c>
      <c r="I37" s="54">
        <v>79575806</v>
      </c>
      <c r="J37" s="54">
        <v>83336798</v>
      </c>
      <c r="K37" s="54">
        <v>86425165</v>
      </c>
      <c r="L37" s="54">
        <v>89237999</v>
      </c>
      <c r="M37" s="54">
        <v>96343126</v>
      </c>
      <c r="N37" s="54">
        <v>97910000</v>
      </c>
      <c r="O37" s="54">
        <v>85950000</v>
      </c>
      <c r="P37" s="54">
        <f>+'[1]04-c'!Q37</f>
        <v>113898000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50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34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9" t="s">
        <v>1</v>
      </c>
      <c r="B3" s="6"/>
      <c r="C3" s="6"/>
      <c r="D3" s="6"/>
    </row>
    <row r="4" spans="1:16" s="1" customFormat="1" ht="16.5" customHeight="1" x14ac:dyDescent="0.3">
      <c r="A4" s="50" t="s">
        <v>41</v>
      </c>
    </row>
    <row r="5" spans="1:16" s="1" customFormat="1" ht="16.5" customHeight="1" x14ac:dyDescent="0.2">
      <c r="A5" s="51" t="s">
        <v>42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0.22065751401876449</v>
      </c>
      <c r="C9" s="36">
        <v>0.25983895235350501</v>
      </c>
      <c r="D9" s="36">
        <v>0.25692124418896634</v>
      </c>
      <c r="E9" s="36">
        <v>0.23936303770892078</v>
      </c>
      <c r="F9" s="36">
        <v>0.22764217301749257</v>
      </c>
      <c r="G9" s="36">
        <v>0.2313796659361903</v>
      </c>
      <c r="H9" s="36">
        <v>0.21659711573244772</v>
      </c>
      <c r="I9" s="36">
        <v>0.22806178048639558</v>
      </c>
      <c r="J9" s="36">
        <v>0.21279675276220716</v>
      </c>
      <c r="K9" s="36">
        <v>0.19854865188860213</v>
      </c>
      <c r="L9" s="36">
        <v>0.19194177583475397</v>
      </c>
      <c r="M9" s="36">
        <v>0.20548326405767653</v>
      </c>
      <c r="N9" s="36">
        <v>0.21864058829537328</v>
      </c>
      <c r="O9" s="36">
        <v>0.227065735892961</v>
      </c>
      <c r="P9" s="36">
        <f>+'[1]04-c'!Q52</f>
        <v>0.18124198844580239</v>
      </c>
    </row>
    <row r="10" spans="1:16" s="37" customFormat="1" ht="16.5" customHeight="1" x14ac:dyDescent="0.2">
      <c r="A10" s="17" t="s">
        <v>49</v>
      </c>
      <c r="B10" s="36">
        <v>2.7325233329196235</v>
      </c>
      <c r="C10" s="36">
        <v>2.9622273816906324</v>
      </c>
      <c r="D10" s="36">
        <v>2.5223907070031659</v>
      </c>
      <c r="E10" s="36">
        <v>2.421726773655787</v>
      </c>
      <c r="F10" s="36">
        <v>2.7014203689920024</v>
      </c>
      <c r="G10" s="36">
        <v>2.2762428372349319</v>
      </c>
      <c r="H10" s="36">
        <v>2.8056493052859781</v>
      </c>
      <c r="I10" s="36">
        <v>2.2232360423719744</v>
      </c>
      <c r="J10" s="36">
        <v>2.4243000073028966</v>
      </c>
      <c r="K10" s="36">
        <v>2.5996363443448445</v>
      </c>
      <c r="L10" s="36">
        <v>2.3093043581131845</v>
      </c>
      <c r="M10" s="36">
        <v>2.8739673653520441</v>
      </c>
      <c r="N10" s="36">
        <v>2.6181738331120417</v>
      </c>
      <c r="O10" s="36">
        <v>3.1004048865619547</v>
      </c>
      <c r="P10" s="36">
        <f>+'[1]04-c'!Q53</f>
        <v>2.9076436811884316</v>
      </c>
    </row>
    <row r="11" spans="1:16" s="37" customFormat="1" ht="16.5" customHeight="1" x14ac:dyDescent="0.2">
      <c r="A11" s="17" t="s">
        <v>6</v>
      </c>
      <c r="B11" s="36">
        <v>0.14043477267912974</v>
      </c>
      <c r="C11" s="36">
        <v>0.14732250485174553</v>
      </c>
      <c r="D11" s="36">
        <v>0.15748524666178637</v>
      </c>
      <c r="E11" s="36">
        <v>0.15196762071132422</v>
      </c>
      <c r="F11" s="36">
        <v>0.13898703701413212</v>
      </c>
      <c r="G11" s="36">
        <v>0.14384319511038518</v>
      </c>
      <c r="H11" s="36">
        <v>0.1452291630727886</v>
      </c>
      <c r="I11" s="36">
        <v>0.14606700936211692</v>
      </c>
      <c r="J11" s="36">
        <v>0.14187250150887726</v>
      </c>
      <c r="K11" s="36">
        <v>0.14156524896423398</v>
      </c>
      <c r="L11" s="36">
        <v>0.13531567421183435</v>
      </c>
      <c r="M11" s="36">
        <v>0.12656741073566577</v>
      </c>
      <c r="N11" s="36">
        <v>0.12877744867735677</v>
      </c>
      <c r="O11" s="36">
        <v>0.11903315881326353</v>
      </c>
      <c r="P11" s="36">
        <f>+'[1]04-c'!Q54</f>
        <v>0.11596779574707194</v>
      </c>
    </row>
    <row r="12" spans="1:16" s="37" customFormat="1" ht="16.5" customHeight="1" x14ac:dyDescent="0.2">
      <c r="A12" s="17" t="s">
        <v>7</v>
      </c>
      <c r="B12" s="36">
        <v>6.2536546010184084</v>
      </c>
      <c r="C12" s="36">
        <v>5.7166900707697064</v>
      </c>
      <c r="D12" s="36">
        <v>5.6748535590052311</v>
      </c>
      <c r="E12" s="36">
        <v>5.6307094277669201</v>
      </c>
      <c r="F12" s="36">
        <v>5.5543771321492974</v>
      </c>
      <c r="G12" s="36">
        <v>5.0283798245247473</v>
      </c>
      <c r="H12" s="36">
        <v>4.8681849977902418</v>
      </c>
      <c r="I12" s="36">
        <v>5.1220241488977187</v>
      </c>
      <c r="J12" s="36">
        <v>4.6842920458739012</v>
      </c>
      <c r="K12" s="36">
        <v>4.6930277772683455</v>
      </c>
      <c r="L12" s="36">
        <v>4.5515061358558695</v>
      </c>
      <c r="M12" s="36">
        <v>4.3720659427222657</v>
      </c>
      <c r="N12" s="36">
        <v>4.4896598917373094</v>
      </c>
      <c r="O12" s="36">
        <v>4.2831180919139031</v>
      </c>
      <c r="P12" s="36">
        <f>+'[1]04-c'!Q55</f>
        <v>4.4171372631652881</v>
      </c>
    </row>
    <row r="13" spans="1:16" s="37" customFormat="1" ht="16.5" customHeight="1" x14ac:dyDescent="0.2">
      <c r="A13" s="17" t="s">
        <v>8</v>
      </c>
      <c r="B13" s="36">
        <v>0.67324004697735262</v>
      </c>
      <c r="C13" s="36">
        <v>0.68498188648030578</v>
      </c>
      <c r="D13" s="36">
        <v>0.76779380441005407</v>
      </c>
      <c r="E13" s="36">
        <v>0.69251132091837719</v>
      </c>
      <c r="F13" s="36">
        <v>0.6422304063934009</v>
      </c>
      <c r="G13" s="36">
        <v>0.64008391956160005</v>
      </c>
      <c r="H13" s="36">
        <v>0.62305270832480275</v>
      </c>
      <c r="I13" s="36">
        <v>0.5680683900330209</v>
      </c>
      <c r="J13" s="36">
        <v>0.51528017671137305</v>
      </c>
      <c r="K13" s="36">
        <v>0.57232635887938432</v>
      </c>
      <c r="L13" s="36">
        <v>0.59017123411743011</v>
      </c>
      <c r="M13" s="36">
        <v>0.5762434986799162</v>
      </c>
      <c r="N13" s="36">
        <v>0.57751097947094276</v>
      </c>
      <c r="O13" s="36">
        <v>0.56775916230366497</v>
      </c>
      <c r="P13" s="36">
        <f>+'[1]04-c'!Q56</f>
        <v>0.52671952097490737</v>
      </c>
    </row>
    <row r="14" spans="1:16" s="37" customFormat="1" ht="16.5" customHeight="1" x14ac:dyDescent="0.2">
      <c r="A14" s="17" t="s">
        <v>9</v>
      </c>
      <c r="B14" s="36">
        <v>1.1791642738210488</v>
      </c>
      <c r="C14" s="36">
        <v>1.1696206148447321</v>
      </c>
      <c r="D14" s="36">
        <v>1.2144329093768376</v>
      </c>
      <c r="E14" s="36">
        <v>1.1877479043916193</v>
      </c>
      <c r="F14" s="36">
        <v>1.1416763310537505</v>
      </c>
      <c r="G14" s="36">
        <v>1.0876371784526169</v>
      </c>
      <c r="H14" s="36">
        <v>1.0568262190786886</v>
      </c>
      <c r="I14" s="36">
        <v>1.0617737255466819</v>
      </c>
      <c r="J14" s="36">
        <v>1.0053470016930577</v>
      </c>
      <c r="K14" s="36">
        <v>0.99484565635483602</v>
      </c>
      <c r="L14" s="36">
        <v>0.96683812912479128</v>
      </c>
      <c r="M14" s="36">
        <v>0.88632685636544539</v>
      </c>
      <c r="N14" s="36">
        <v>0.90217955265039318</v>
      </c>
      <c r="O14" s="36">
        <v>0.90363234438627116</v>
      </c>
      <c r="P14" s="36">
        <f>+'[1]04-c'!Q57</f>
        <v>0.84465398865651731</v>
      </c>
    </row>
    <row r="15" spans="1:16" s="37" customFormat="1" ht="16.5" customHeight="1" x14ac:dyDescent="0.2">
      <c r="A15" s="17" t="s">
        <v>10</v>
      </c>
      <c r="B15" s="36">
        <v>2.4326902927244753</v>
      </c>
      <c r="C15" s="36">
        <v>2.1976684134237989</v>
      </c>
      <c r="D15" s="36">
        <v>2.292960612679829</v>
      </c>
      <c r="E15" s="36">
        <v>2.2422010251598858</v>
      </c>
      <c r="F15" s="36">
        <v>2.1170187002510756</v>
      </c>
      <c r="G15" s="36">
        <v>1.9022632481791517</v>
      </c>
      <c r="H15" s="36">
        <v>1.88830287132618</v>
      </c>
      <c r="I15" s="36">
        <v>1.7436970729520478</v>
      </c>
      <c r="J15" s="36">
        <v>1.652254505866664</v>
      </c>
      <c r="K15" s="36">
        <v>1.7647660840450812</v>
      </c>
      <c r="L15" s="36">
        <v>1.7613550478647555</v>
      </c>
      <c r="M15" s="36">
        <v>1.6927310413407182</v>
      </c>
      <c r="N15" s="36">
        <v>1.7308630374834031</v>
      </c>
      <c r="O15" s="36">
        <v>1.7083792902850496</v>
      </c>
      <c r="P15" s="36">
        <f>+'[1]04-c'!Q58</f>
        <v>1.6562564750917486</v>
      </c>
    </row>
    <row r="16" spans="1:16" s="37" customFormat="1" ht="16.5" customHeight="1" x14ac:dyDescent="0.2">
      <c r="A16" s="17" t="s">
        <v>11</v>
      </c>
      <c r="B16" s="36">
        <v>8.6937795532924758E-2</v>
      </c>
      <c r="C16" s="36">
        <v>9.1130389471900927E-2</v>
      </c>
      <c r="D16" s="36">
        <v>9.7935761585881978E-2</v>
      </c>
      <c r="E16" s="36">
        <v>9.5245812700724894E-2</v>
      </c>
      <c r="F16" s="36">
        <v>8.7414067755126473E-2</v>
      </c>
      <c r="G16" s="36">
        <v>8.9934765856065441E-2</v>
      </c>
      <c r="H16" s="36">
        <v>9.2664839410570549E-2</v>
      </c>
      <c r="I16" s="36">
        <v>9.2006608139162296E-2</v>
      </c>
      <c r="J16" s="36">
        <v>8.8977500671432078E-2</v>
      </c>
      <c r="K16" s="36">
        <v>9.0241077352875176E-2</v>
      </c>
      <c r="L16" s="36">
        <v>8.9224322477244253E-2</v>
      </c>
      <c r="M16" s="36">
        <v>8.3106084807752667E-2</v>
      </c>
      <c r="N16" s="36">
        <v>8.3818813195792055E-2</v>
      </c>
      <c r="O16" s="36">
        <v>8.1826643397324025E-2</v>
      </c>
      <c r="P16" s="36">
        <f>+'[1]04-c'!Q59</f>
        <v>7.806985197281778E-2</v>
      </c>
    </row>
    <row r="17" spans="1:16" s="37" customFormat="1" ht="16.5" customHeight="1" x14ac:dyDescent="0.2">
      <c r="A17" s="17" t="s">
        <v>12</v>
      </c>
      <c r="B17" s="36">
        <v>0.62202118889333824</v>
      </c>
      <c r="C17" s="36">
        <v>0.634616006221424</v>
      </c>
      <c r="D17" s="36">
        <v>0.69356177069668012</v>
      </c>
      <c r="E17" s="36">
        <v>0.62326589540101918</v>
      </c>
      <c r="F17" s="36">
        <v>0.57841484515971686</v>
      </c>
      <c r="G17" s="36">
        <v>0.57386865493284389</v>
      </c>
      <c r="H17" s="36">
        <v>0.57132443228738028</v>
      </c>
      <c r="I17" s="36">
        <v>0.5320436213991977</v>
      </c>
      <c r="J17" s="36">
        <v>0.49649495772563762</v>
      </c>
      <c r="K17" s="36">
        <v>0.54916528073738702</v>
      </c>
      <c r="L17" s="36">
        <v>0.55862189379661009</v>
      </c>
      <c r="M17" s="36">
        <v>0.55173318748241573</v>
      </c>
      <c r="N17" s="36">
        <v>0.54483811663772852</v>
      </c>
      <c r="O17" s="36">
        <v>0.55072018615474116</v>
      </c>
      <c r="P17" s="36">
        <f>+'[1]04-c'!Q60</f>
        <v>0.51047691794412542</v>
      </c>
    </row>
    <row r="18" spans="1:16" s="37" customFormat="1" ht="16.5" customHeight="1" x14ac:dyDescent="0.2">
      <c r="A18" s="17" t="s">
        <v>13</v>
      </c>
      <c r="B18" s="36">
        <v>4.5231154473099089</v>
      </c>
      <c r="C18" s="36">
        <v>5.4528672192143492</v>
      </c>
      <c r="D18" s="36">
        <v>4.7040392029079348</v>
      </c>
      <c r="E18" s="36">
        <v>5.2704240768335655</v>
      </c>
      <c r="F18" s="36">
        <v>5.8457746339685617</v>
      </c>
      <c r="G18" s="36">
        <v>5.1698247246048723</v>
      </c>
      <c r="H18" s="36">
        <v>5.0882689530973195</v>
      </c>
      <c r="I18" s="36">
        <v>5.0888419527915305</v>
      </c>
      <c r="J18" s="36">
        <v>5.7644691364311837</v>
      </c>
      <c r="K18" s="36">
        <v>5.0149467461242336</v>
      </c>
      <c r="L18" s="36">
        <v>5.1871490305379888</v>
      </c>
      <c r="M18" s="36">
        <v>5.5832379779746821</v>
      </c>
      <c r="N18" s="36">
        <v>5.7715892145848224</v>
      </c>
      <c r="O18" s="36">
        <v>6.5465677719604418</v>
      </c>
      <c r="P18" s="36">
        <f>+'[1]04-c'!Q61</f>
        <v>7.7011273244481897</v>
      </c>
    </row>
    <row r="19" spans="1:16" s="37" customFormat="1" ht="16.5" customHeight="1" x14ac:dyDescent="0.2">
      <c r="A19" s="17" t="s">
        <v>14</v>
      </c>
      <c r="B19" s="36">
        <v>3.6694589753175744</v>
      </c>
      <c r="C19" s="36">
        <v>2.8339580052487956</v>
      </c>
      <c r="D19" s="36">
        <v>1.7239274085596314</v>
      </c>
      <c r="E19" s="36">
        <v>1.4022410735911208</v>
      </c>
      <c r="F19" s="36">
        <v>1.3075942689037141</v>
      </c>
      <c r="G19" s="36">
        <v>1.3461858413901597</v>
      </c>
      <c r="H19" s="36">
        <v>1.3732814089044802</v>
      </c>
      <c r="I19" s="36">
        <v>1.3616236573211713</v>
      </c>
      <c r="J19" s="36">
        <v>1.2721715081973752</v>
      </c>
      <c r="K19" s="36">
        <v>1.2554063391143078</v>
      </c>
      <c r="L19" s="36">
        <v>1.224886272942987</v>
      </c>
      <c r="M19" s="36">
        <v>1.1592233368055755</v>
      </c>
      <c r="N19" s="36">
        <v>1.205413134511286</v>
      </c>
      <c r="O19" s="36">
        <v>1.1991401977894123</v>
      </c>
      <c r="P19" s="36">
        <f>+'[1]04-c'!Q62</f>
        <v>1.1669959086199932</v>
      </c>
    </row>
    <row r="20" spans="1:16" s="37" customFormat="1" ht="16.5" customHeight="1" x14ac:dyDescent="0.2">
      <c r="A20" s="17" t="s">
        <v>15</v>
      </c>
      <c r="B20" s="36">
        <v>4.7045885559796723</v>
      </c>
      <c r="C20" s="36">
        <v>4.6775117101410979</v>
      </c>
      <c r="D20" s="36">
        <v>5.1779376847625898</v>
      </c>
      <c r="E20" s="36">
        <v>5.2459644647597132</v>
      </c>
      <c r="F20" s="36">
        <v>4.9027784814622288</v>
      </c>
      <c r="G20" s="36">
        <v>5.0935010617127512</v>
      </c>
      <c r="H20" s="36">
        <v>5.1817289060501652</v>
      </c>
      <c r="I20" s="36">
        <v>5.1155674125374233</v>
      </c>
      <c r="J20" s="36">
        <v>4.9320313458647647</v>
      </c>
      <c r="K20" s="36">
        <v>5.0982986263318093</v>
      </c>
      <c r="L20" s="36">
        <v>5.0042235931354764</v>
      </c>
      <c r="M20" s="36">
        <v>5.096198560133911</v>
      </c>
      <c r="N20" s="36">
        <v>4.9056715350832398</v>
      </c>
      <c r="O20" s="36">
        <v>5.5206620127981392</v>
      </c>
      <c r="P20" s="36">
        <f>+'[1]04-c'!Q63</f>
        <v>4.7121775623803757</v>
      </c>
    </row>
    <row r="21" spans="1:16" s="37" customFormat="1" ht="16.5" customHeight="1" x14ac:dyDescent="0.2">
      <c r="A21" s="17" t="s">
        <v>16</v>
      </c>
      <c r="B21" s="36">
        <v>1.5753221720522625</v>
      </c>
      <c r="C21" s="36">
        <v>1.6497517961209487</v>
      </c>
      <c r="D21" s="36">
        <v>1.8995897654227489</v>
      </c>
      <c r="E21" s="36">
        <v>1.9494552966696925</v>
      </c>
      <c r="F21" s="36">
        <v>1.9060314950343753</v>
      </c>
      <c r="G21" s="36">
        <v>1.8390276834364765</v>
      </c>
      <c r="H21" s="36">
        <v>1.7029297775690333</v>
      </c>
      <c r="I21" s="36">
        <v>1.7344568272421896</v>
      </c>
      <c r="J21" s="36">
        <v>1.7554142168985183</v>
      </c>
      <c r="K21" s="36">
        <v>1.8306392588316147</v>
      </c>
      <c r="L21" s="36">
        <v>1.7585255357417864</v>
      </c>
      <c r="M21" s="36">
        <v>1.7121792373645837</v>
      </c>
      <c r="N21" s="36">
        <v>1.78373812685119</v>
      </c>
      <c r="O21" s="36">
        <v>1.871151832460733</v>
      </c>
      <c r="P21" s="36">
        <f>+'[1]04-c'!Q64</f>
        <v>1.7184445732146305</v>
      </c>
    </row>
    <row r="22" spans="1:16" s="37" customFormat="1" ht="16.5" customHeight="1" x14ac:dyDescent="0.2">
      <c r="A22" s="17" t="s">
        <v>17</v>
      </c>
      <c r="B22" s="36">
        <v>56.516882452957404</v>
      </c>
      <c r="C22" s="36">
        <v>56.845789733557858</v>
      </c>
      <c r="D22" s="36">
        <v>59.577301426614781</v>
      </c>
      <c r="E22" s="36">
        <v>58.957660857229897</v>
      </c>
      <c r="F22" s="36">
        <v>58.192764261145356</v>
      </c>
      <c r="G22" s="36">
        <v>59.676620802302359</v>
      </c>
      <c r="H22" s="36">
        <v>59.934128130153319</v>
      </c>
      <c r="I22" s="36">
        <v>60.547203254215233</v>
      </c>
      <c r="J22" s="36">
        <v>60.422812261157432</v>
      </c>
      <c r="K22" s="36">
        <v>61.591644054136317</v>
      </c>
      <c r="L22" s="36">
        <v>61.292166580292772</v>
      </c>
      <c r="M22" s="36">
        <v>60.35040527956297</v>
      </c>
      <c r="N22" s="36">
        <v>60.462264324379532</v>
      </c>
      <c r="O22" s="36">
        <v>59.804810936591046</v>
      </c>
      <c r="P22" s="36">
        <f>+'[1]04-c'!Q65</f>
        <v>59.384059421587729</v>
      </c>
    </row>
    <row r="23" spans="1:16" s="37" customFormat="1" ht="16.5" hidden="1" customHeight="1" x14ac:dyDescent="0.2">
      <c r="A23" s="17" t="s">
        <v>18</v>
      </c>
      <c r="B23" s="36">
        <v>8.1571565832092361</v>
      </c>
      <c r="C23" s="36">
        <v>8.1980921332882541</v>
      </c>
      <c r="D23" s="36">
        <v>7.5949687081326367</v>
      </c>
      <c r="E23" s="36">
        <v>8.243618785031428</v>
      </c>
      <c r="F23" s="36">
        <v>8.7995885032312113</v>
      </c>
      <c r="G23" s="36">
        <v>9.6794551509744888</v>
      </c>
      <c r="H23" s="36">
        <v>8.4911514840521374</v>
      </c>
      <c r="I23" s="36">
        <v>9.0656637521208392</v>
      </c>
      <c r="J23" s="36">
        <v>10.316512280685417</v>
      </c>
      <c r="K23" s="36">
        <v>10.183352267826159</v>
      </c>
      <c r="L23" s="36">
        <v>10.921646730335134</v>
      </c>
      <c r="M23" s="36">
        <v>11.124359821997057</v>
      </c>
      <c r="N23" s="36">
        <v>11.377880706771524</v>
      </c>
      <c r="O23" s="36">
        <v>10.962015125072716</v>
      </c>
      <c r="P23" s="36">
        <f>+'[1]04-c'!Q66</f>
        <v>12.530792463432194</v>
      </c>
    </row>
    <row r="24" spans="1:16" s="37" customFormat="1" ht="16.5" hidden="1" customHeight="1" x14ac:dyDescent="0.2">
      <c r="A24" s="17" t="s">
        <v>19</v>
      </c>
      <c r="B24" s="36">
        <v>1.9248856234628613</v>
      </c>
      <c r="C24" s="36">
        <v>2.0332029641462643</v>
      </c>
      <c r="D24" s="36">
        <v>2.1447319116103385</v>
      </c>
      <c r="E24" s="36">
        <v>1.8491244634123438</v>
      </c>
      <c r="F24" s="36">
        <v>2.2546077845431562</v>
      </c>
      <c r="G24" s="36">
        <v>1.8501288824023026</v>
      </c>
      <c r="H24" s="36">
        <v>2.259689119039872</v>
      </c>
      <c r="I24" s="36">
        <v>2.0651465346137994</v>
      </c>
      <c r="J24" s="36">
        <v>2.4074467079956681</v>
      </c>
      <c r="K24" s="36">
        <v>2.2973806298200299</v>
      </c>
      <c r="L24" s="36">
        <v>2.1741567737304375</v>
      </c>
      <c r="M24" s="36">
        <v>2.7118395556316077</v>
      </c>
      <c r="N24" s="36">
        <v>2.0467225002553366</v>
      </c>
      <c r="O24" s="36">
        <v>2.4217358929610238</v>
      </c>
      <c r="P24" s="36">
        <f>+'[1]04-c'!Q67</f>
        <v>2.1741277283183198</v>
      </c>
    </row>
    <row r="25" spans="1:16" s="37" customFormat="1" ht="16.5" hidden="1" customHeight="1" x14ac:dyDescent="0.2">
      <c r="A25" s="17" t="s">
        <v>20</v>
      </c>
      <c r="B25" s="36">
        <v>46.434840246285312</v>
      </c>
      <c r="C25" s="36">
        <v>46.614494636123347</v>
      </c>
      <c r="D25" s="36">
        <v>49.837600806871805</v>
      </c>
      <c r="E25" s="36">
        <v>48.864917608786122</v>
      </c>
      <c r="F25" s="36">
        <v>47.138567973370989</v>
      </c>
      <c r="G25" s="36">
        <v>48.147036768925574</v>
      </c>
      <c r="H25" s="36">
        <v>49.183287527061303</v>
      </c>
      <c r="I25" s="36">
        <v>49.41639296748059</v>
      </c>
      <c r="J25" s="36">
        <v>47.698853272476342</v>
      </c>
      <c r="K25" s="36">
        <v>49.110911156490126</v>
      </c>
      <c r="L25" s="36">
        <v>48.1963630762272</v>
      </c>
      <c r="M25" s="36">
        <v>46.514205901934304</v>
      </c>
      <c r="N25" s="36">
        <v>47.03766111735267</v>
      </c>
      <c r="O25" s="36">
        <v>46.421059918557297</v>
      </c>
      <c r="P25" s="36">
        <f>+'[1]04-c'!Q68</f>
        <v>44.679139229837226</v>
      </c>
    </row>
    <row r="26" spans="1:16" s="37" customFormat="1" ht="16.5" customHeight="1" x14ac:dyDescent="0.2">
      <c r="A26" s="17" t="s">
        <v>21</v>
      </c>
      <c r="B26" s="36">
        <v>1.0442534191006971</v>
      </c>
      <c r="C26" s="36">
        <v>1.1583282612555503</v>
      </c>
      <c r="D26" s="36">
        <v>1.0453805741041813</v>
      </c>
      <c r="E26" s="36">
        <v>1.0091722234307134</v>
      </c>
      <c r="F26" s="36">
        <v>0.98862292005681296</v>
      </c>
      <c r="G26" s="36">
        <v>1.1102081455339412</v>
      </c>
      <c r="H26" s="36">
        <v>1.0292478113011236</v>
      </c>
      <c r="I26" s="36">
        <v>1.0729366662022877</v>
      </c>
      <c r="J26" s="36">
        <v>1.1052776469765493</v>
      </c>
      <c r="K26" s="36">
        <v>1.0842617425144632</v>
      </c>
      <c r="L26" s="36">
        <v>1.013737432637861</v>
      </c>
      <c r="M26" s="36">
        <v>0.97407675976799846</v>
      </c>
      <c r="N26" s="36">
        <v>1.0052098866305792</v>
      </c>
      <c r="O26" s="36">
        <v>1.0535381035485747</v>
      </c>
      <c r="P26" s="36">
        <f>+'[1]04-c'!Q69</f>
        <v>1.0296361656921105</v>
      </c>
    </row>
    <row r="27" spans="1:16" s="37" customFormat="1" ht="16.5" customHeight="1" x14ac:dyDescent="0.2">
      <c r="A27" s="17" t="s">
        <v>22</v>
      </c>
      <c r="B27" s="36">
        <v>0.22909393997226341</v>
      </c>
      <c r="C27" s="36">
        <v>0.23438548981101251</v>
      </c>
      <c r="D27" s="36">
        <v>0.22667756562624913</v>
      </c>
      <c r="E27" s="36">
        <v>0.20941123327773178</v>
      </c>
      <c r="F27" s="36">
        <v>0.1932662634464877</v>
      </c>
      <c r="G27" s="36">
        <v>0.19296152319766441</v>
      </c>
      <c r="H27" s="36">
        <v>0.18343926846477854</v>
      </c>
      <c r="I27" s="36">
        <v>0.18348416100240317</v>
      </c>
      <c r="J27" s="36">
        <v>0.17130367787828851</v>
      </c>
      <c r="K27" s="36">
        <v>0.17259903408920307</v>
      </c>
      <c r="L27" s="36">
        <v>0.16834756682520413</v>
      </c>
      <c r="M27" s="36">
        <v>0.16112825734967329</v>
      </c>
      <c r="N27" s="36">
        <v>0.16149933612501277</v>
      </c>
      <c r="O27" s="36">
        <v>0.15220593368237348</v>
      </c>
      <c r="P27" s="36">
        <f>+'[1]04-c'!Q70</f>
        <v>0.15803701557533933</v>
      </c>
    </row>
    <row r="28" spans="1:16" s="37" customFormat="1" ht="16.5" customHeight="1" x14ac:dyDescent="0.2">
      <c r="A28" s="17" t="s">
        <v>23</v>
      </c>
      <c r="B28" s="36">
        <v>5.3335558302596393</v>
      </c>
      <c r="C28" s="36">
        <v>5.058415966187586</v>
      </c>
      <c r="D28" s="36">
        <v>4.1297147474738187</v>
      </c>
      <c r="E28" s="36">
        <v>4.9088709409752651</v>
      </c>
      <c r="F28" s="36">
        <v>4.8647536071207398</v>
      </c>
      <c r="G28" s="36">
        <v>3.6181408178134147</v>
      </c>
      <c r="H28" s="36">
        <v>3.9953748456118361</v>
      </c>
      <c r="I28" s="36">
        <v>3.6961045672600537</v>
      </c>
      <c r="J28" s="36">
        <v>3.4060211912629521</v>
      </c>
      <c r="K28" s="36">
        <v>2.8168531700228745</v>
      </c>
      <c r="L28" s="36">
        <v>3.7077030380297971</v>
      </c>
      <c r="M28" s="36">
        <v>3.7093409238143256</v>
      </c>
      <c r="N28" s="36">
        <v>3.0304524563374526</v>
      </c>
      <c r="O28" s="36">
        <v>3.7949831297265852</v>
      </c>
      <c r="P28" s="36">
        <f>+'[1]04-c'!Q71</f>
        <v>5.1688221039877789</v>
      </c>
    </row>
    <row r="29" spans="1:16" s="37" customFormat="1" ht="16.5" customHeight="1" x14ac:dyDescent="0.2">
      <c r="A29" s="17" t="s">
        <v>24</v>
      </c>
      <c r="B29" s="36">
        <v>0.1619509728325875</v>
      </c>
      <c r="C29" s="36">
        <v>0.16886513533931877</v>
      </c>
      <c r="D29" s="36">
        <v>0.16644354175557285</v>
      </c>
      <c r="E29" s="36">
        <v>0.16130018346174257</v>
      </c>
      <c r="F29" s="36">
        <v>0.15782437990606291</v>
      </c>
      <c r="G29" s="36">
        <v>0.15233326333980232</v>
      </c>
      <c r="H29" s="36">
        <v>0.15125391576363703</v>
      </c>
      <c r="I29" s="36">
        <v>0.15113010605258589</v>
      </c>
      <c r="J29" s="36">
        <v>0.14566434385923971</v>
      </c>
      <c r="K29" s="36">
        <v>0.14732167419061334</v>
      </c>
      <c r="L29" s="36">
        <v>0.14125596877177848</v>
      </c>
      <c r="M29" s="36">
        <v>0.13599102026230706</v>
      </c>
      <c r="N29" s="36">
        <v>0.13729649678275968</v>
      </c>
      <c r="O29" s="36">
        <v>0.1276870273414776</v>
      </c>
      <c r="P29" s="36">
        <f>+'[1]04-c'!Q72</f>
        <v>0.13507963265377795</v>
      </c>
    </row>
    <row r="30" spans="1:16" s="37" customFormat="1" ht="16.5" customHeight="1" x14ac:dyDescent="0.2">
      <c r="A30" s="17" t="s">
        <v>25</v>
      </c>
      <c r="B30" s="36">
        <v>4.1572851274502511</v>
      </c>
      <c r="C30" s="36">
        <v>4.2003815009710799</v>
      </c>
      <c r="D30" s="36">
        <v>3.5578230099612793</v>
      </c>
      <c r="E30" s="36">
        <v>3.7337484470405831</v>
      </c>
      <c r="F30" s="36">
        <v>4.716462760507544</v>
      </c>
      <c r="G30" s="36">
        <v>6.0336132468943511</v>
      </c>
      <c r="H30" s="36">
        <v>5.3343696189124987</v>
      </c>
      <c r="I30" s="36">
        <v>5.4762122044984372</v>
      </c>
      <c r="J30" s="36">
        <v>6.1041150153141235</v>
      </c>
      <c r="K30" s="36">
        <v>5.7068979850949662</v>
      </c>
      <c r="L30" s="36">
        <v>5.677714714333745</v>
      </c>
      <c r="M30" s="36">
        <v>6.2723758828419172</v>
      </c>
      <c r="N30" s="36">
        <v>6.640412623838218</v>
      </c>
      <c r="O30" s="36">
        <v>4.8070564281559047</v>
      </c>
      <c r="P30" s="36">
        <f>+'[1]04-c'!Q73</f>
        <v>4.1502598816484921</v>
      </c>
    </row>
    <row r="31" spans="1:16" s="37" customFormat="1" ht="16.5" customHeight="1" x14ac:dyDescent="0.2">
      <c r="A31" s="17" t="s">
        <v>26</v>
      </c>
      <c r="B31" s="36">
        <v>1.1419758264866355</v>
      </c>
      <c r="C31" s="36">
        <v>1.1557587332550541</v>
      </c>
      <c r="D31" s="36">
        <v>1.2824951104885141</v>
      </c>
      <c r="E31" s="36">
        <v>1.2308603034268937</v>
      </c>
      <c r="F31" s="36">
        <v>1.1427142899385603</v>
      </c>
      <c r="G31" s="36">
        <v>1.1700162767404054</v>
      </c>
      <c r="H31" s="36">
        <v>1.2142314110609622</v>
      </c>
      <c r="I31" s="36">
        <v>1.2072639264250744</v>
      </c>
      <c r="J31" s="36">
        <v>1.1361379639280118</v>
      </c>
      <c r="K31" s="36">
        <v>1.1445520526342068</v>
      </c>
      <c r="L31" s="36">
        <v>1.1274692521960292</v>
      </c>
      <c r="M31" s="36">
        <v>1.0699227259866988</v>
      </c>
      <c r="N31" s="36">
        <v>1.0745940149116535</v>
      </c>
      <c r="O31" s="36">
        <v>1.004217568353694</v>
      </c>
      <c r="P31" s="36">
        <f>+'[1]04-c'!Q74</f>
        <v>1.0011325923194436</v>
      </c>
    </row>
    <row r="32" spans="1:16" s="37" customFormat="1" ht="16.5" customHeight="1" x14ac:dyDescent="0.2">
      <c r="A32" s="17" t="s">
        <v>27</v>
      </c>
      <c r="B32" s="36">
        <v>0.71261950325187773</v>
      </c>
      <c r="C32" s="36">
        <v>0.79688074262107933</v>
      </c>
      <c r="D32" s="36">
        <v>0.84872928758089239</v>
      </c>
      <c r="E32" s="36">
        <v>0.76527477248658715</v>
      </c>
      <c r="F32" s="36">
        <v>0.74414087968010023</v>
      </c>
      <c r="G32" s="36">
        <v>0.75925893721787918</v>
      </c>
      <c r="H32" s="36">
        <v>0.72571042557714294</v>
      </c>
      <c r="I32" s="36">
        <v>0.76686122412633806</v>
      </c>
      <c r="J32" s="36">
        <v>0.74979722643051394</v>
      </c>
      <c r="K32" s="36">
        <v>0.75579375521007108</v>
      </c>
      <c r="L32" s="36">
        <v>0.78070889957987522</v>
      </c>
      <c r="M32" s="36">
        <v>0.71697590547352597</v>
      </c>
      <c r="N32" s="36">
        <v>0.73274639975487699</v>
      </c>
      <c r="O32" s="36">
        <v>0.76826061663758005</v>
      </c>
      <c r="P32" s="36">
        <f>+'[1]04-c'!Q75</f>
        <v>0.72945793604804299</v>
      </c>
    </row>
    <row r="33" spans="1:16" s="37" customFormat="1" ht="16.5" customHeight="1" x14ac:dyDescent="0.2">
      <c r="A33" s="17" t="s">
        <v>28</v>
      </c>
      <c r="B33" s="36">
        <v>0.40635546360934882</v>
      </c>
      <c r="C33" s="36">
        <v>0.44101416225715134</v>
      </c>
      <c r="D33" s="36">
        <v>0.44309603277967025</v>
      </c>
      <c r="E33" s="36">
        <v>0.45716602010663709</v>
      </c>
      <c r="F33" s="36">
        <v>0.46119833039620856</v>
      </c>
      <c r="G33" s="36">
        <v>0.43583821060196948</v>
      </c>
      <c r="H33" s="36">
        <v>0.44687985972063576</v>
      </c>
      <c r="I33" s="36">
        <v>0.44726031427190321</v>
      </c>
      <c r="J33" s="36">
        <v>0.43112647548565519</v>
      </c>
      <c r="K33" s="36">
        <v>0.42639779744707457</v>
      </c>
      <c r="L33" s="36">
        <v>0.41719447339916266</v>
      </c>
      <c r="M33" s="36">
        <v>0.40038559678871122</v>
      </c>
      <c r="N33" s="36">
        <v>0.41759677254621591</v>
      </c>
      <c r="O33" s="36">
        <v>0.41243979057591623</v>
      </c>
      <c r="P33" s="36">
        <f>+'[1]04-c'!Q76</f>
        <v>0.39286642434458902</v>
      </c>
    </row>
    <row r="34" spans="1:16" s="37" customFormat="1" ht="16.5" customHeight="1" x14ac:dyDescent="0.2">
      <c r="A34" s="17" t="s">
        <v>29</v>
      </c>
      <c r="B34" s="36">
        <v>0.33756687264170648</v>
      </c>
      <c r="C34" s="36">
        <v>0.3062592066779754</v>
      </c>
      <c r="D34" s="36">
        <v>0.37381208263795451</v>
      </c>
      <c r="E34" s="36">
        <v>0.28767767342526612</v>
      </c>
      <c r="F34" s="36">
        <v>0.26218057007923684</v>
      </c>
      <c r="G34" s="36">
        <v>0.30928532105876938</v>
      </c>
      <c r="H34" s="36">
        <v>0.32986048163760939</v>
      </c>
      <c r="I34" s="36">
        <v>0.37645361707049502</v>
      </c>
      <c r="J34" s="36">
        <v>0.38454921198196262</v>
      </c>
      <c r="K34" s="36">
        <v>0.37753702871148698</v>
      </c>
      <c r="L34" s="36">
        <v>0.39048275835947421</v>
      </c>
      <c r="M34" s="36">
        <v>0.36872272548017593</v>
      </c>
      <c r="N34" s="36">
        <v>0.4322561536104586</v>
      </c>
      <c r="O34" s="36">
        <v>0.51437347294938918</v>
      </c>
      <c r="P34" s="36">
        <f>+'[1]04-c'!Q77</f>
        <v>0.43484170046884052</v>
      </c>
    </row>
    <row r="35" spans="1:16" s="37" customFormat="1" ht="16.5" customHeight="1" x14ac:dyDescent="0.2">
      <c r="A35" s="17" t="s">
        <v>30</v>
      </c>
      <c r="B35" s="36">
        <v>1.1446516221930987</v>
      </c>
      <c r="C35" s="36">
        <v>1.1557361172333842</v>
      </c>
      <c r="D35" s="36">
        <v>1.1646969437157471</v>
      </c>
      <c r="E35" s="36">
        <v>1.1260336148700127</v>
      </c>
      <c r="F35" s="36">
        <v>1.1247117965680147</v>
      </c>
      <c r="G35" s="36">
        <v>1.119550854366649</v>
      </c>
      <c r="H35" s="36">
        <v>1.0414635338663851</v>
      </c>
      <c r="I35" s="36">
        <v>1.0576217097945575</v>
      </c>
      <c r="J35" s="36">
        <v>0.99749332821738612</v>
      </c>
      <c r="K35" s="36">
        <v>0.97272825571116939</v>
      </c>
      <c r="L35" s="36">
        <v>0.95415631181958704</v>
      </c>
      <c r="M35" s="36">
        <v>0.92161115884904965</v>
      </c>
      <c r="N35" s="36">
        <v>0.94479726279236032</v>
      </c>
      <c r="O35" s="36">
        <v>0.88096567771960443</v>
      </c>
      <c r="P35" s="36">
        <f>+'[1]04-c'!Q78</f>
        <v>0.8788942738239478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</v>
      </c>
      <c r="F37" s="47">
        <v>100</v>
      </c>
      <c r="G37" s="47">
        <v>100</v>
      </c>
      <c r="H37" s="47">
        <v>100</v>
      </c>
      <c r="I37" s="47">
        <v>100</v>
      </c>
      <c r="J37" s="47">
        <v>100</v>
      </c>
      <c r="K37" s="47">
        <v>100.00000000000001</v>
      </c>
      <c r="L37" s="47">
        <v>100</v>
      </c>
      <c r="M37" s="47">
        <v>100</v>
      </c>
      <c r="N37" s="47">
        <v>100</v>
      </c>
      <c r="O37" s="47">
        <v>100</v>
      </c>
      <c r="P37" s="47">
        <f>+'[1]04-c'!Q80</f>
        <v>99.999999999999986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43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topLeftCell="A16" zoomScale="90" zoomScaleNormal="90" zoomScaleSheetLayoutView="90" workbookViewId="0">
      <selection activeCell="N45" sqref="N45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38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  <c r="I3" s="6"/>
    </row>
    <row r="4" spans="1:16" s="1" customFormat="1" ht="16.5" customHeight="1" x14ac:dyDescent="0.3">
      <c r="A4" s="50" t="s">
        <v>41</v>
      </c>
      <c r="C4" s="4"/>
    </row>
    <row r="5" spans="1:16" s="1" customFormat="1" ht="16.5" customHeight="1" x14ac:dyDescent="0.2">
      <c r="A5" s="51" t="s">
        <v>44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11.622710321582574</v>
      </c>
      <c r="D9" s="36">
        <v>6.7900193392510033</v>
      </c>
      <c r="E9" s="36">
        <v>0.40388900884566681</v>
      </c>
      <c r="F9" s="36">
        <v>9.0611878807909818</v>
      </c>
      <c r="G9" s="36">
        <v>5.0672069825829453</v>
      </c>
      <c r="H9" s="36">
        <v>-6.8690127516300379</v>
      </c>
      <c r="I9" s="36">
        <v>4.0049223795204085</v>
      </c>
      <c r="J9" s="36">
        <v>1.3785843481711026</v>
      </c>
      <c r="K9" s="36">
        <v>3.6585138052763142</v>
      </c>
      <c r="L9" s="36">
        <v>-2.1583846601993457</v>
      </c>
      <c r="M9" s="36">
        <v>5.0675974976073519</v>
      </c>
      <c r="N9" s="36">
        <v>5.4796690514143904</v>
      </c>
      <c r="O9" s="36">
        <v>-0.5472577238727041</v>
      </c>
      <c r="P9" s="36">
        <f>+'[1]04-c'!Q95</f>
        <v>1.8888399273477461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10.912808527380207</v>
      </c>
      <c r="D10" s="36">
        <v>-5.9747644653122052</v>
      </c>
      <c r="E10" s="36">
        <v>19.034023148492679</v>
      </c>
      <c r="F10" s="36">
        <v>0.45668573318877748</v>
      </c>
      <c r="G10" s="36">
        <v>-5.2178845905309572</v>
      </c>
      <c r="H10" s="36">
        <v>13.881533354718002</v>
      </c>
      <c r="I10" s="36">
        <v>-3.7001558580642637</v>
      </c>
      <c r="J10" s="36">
        <v>7.2087565674976162</v>
      </c>
      <c r="K10" s="36">
        <v>2.9082857299093092</v>
      </c>
      <c r="L10" s="36">
        <v>-7.6844168301526565</v>
      </c>
      <c r="M10" s="36">
        <v>9.3207573984815895</v>
      </c>
      <c r="N10" s="36">
        <v>-2.8771657726576194</v>
      </c>
      <c r="O10" s="36">
        <v>11.068690069736647</v>
      </c>
      <c r="P10" s="36">
        <f>+'[1]04-c'!Q96</f>
        <v>11.733129694359448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7.7117781734927604</v>
      </c>
      <c r="D11" s="36">
        <v>10.131624446541281</v>
      </c>
      <c r="E11" s="36">
        <v>-0.91266829398679761</v>
      </c>
      <c r="F11" s="36">
        <v>-4.0151063508652527</v>
      </c>
      <c r="G11" s="36">
        <v>5.2415899900628631</v>
      </c>
      <c r="H11" s="36">
        <v>1.2299174732853402</v>
      </c>
      <c r="I11" s="36">
        <v>-0.54594717490851963</v>
      </c>
      <c r="J11" s="36">
        <v>2.9792597246276245</v>
      </c>
      <c r="K11" s="36">
        <v>4.9565665704806037</v>
      </c>
      <c r="L11" s="36">
        <v>0.16989496214416988</v>
      </c>
      <c r="M11" s="36">
        <v>-2.6066274899324071</v>
      </c>
      <c r="N11" s="36">
        <v>2.9496598976979556</v>
      </c>
      <c r="O11" s="36">
        <v>-1.1469738461615435</v>
      </c>
      <c r="P11" s="36">
        <f>+'[1]04-c'!Q97</f>
        <v>2.817800533536257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-2.4549296293085945</v>
      </c>
      <c r="D12" s="36">
        <v>-1.8276362802829453</v>
      </c>
      <c r="E12" s="36">
        <v>12.35929270963932</v>
      </c>
      <c r="F12" s="36">
        <v>2.9637829862656559</v>
      </c>
      <c r="G12" s="36">
        <v>0.90669034323450148</v>
      </c>
      <c r="H12" s="36">
        <v>1.5531030530642624</v>
      </c>
      <c r="I12" s="36">
        <v>-0.97790846548372201</v>
      </c>
      <c r="J12" s="36">
        <v>2.0910284369861927</v>
      </c>
      <c r="K12" s="36">
        <v>3.1075391163485051</v>
      </c>
      <c r="L12" s="36">
        <v>6.6476586350361089</v>
      </c>
      <c r="M12" s="36">
        <v>0.41378034063070857</v>
      </c>
      <c r="N12" s="36">
        <v>2.7854408441419451</v>
      </c>
      <c r="O12" s="36">
        <v>-0.63044417564191235</v>
      </c>
      <c r="P12" s="36">
        <f>+'[1]04-c'!Q98</f>
        <v>11.203499529306285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4.4539299850377319</v>
      </c>
      <c r="D13" s="36">
        <v>8.3080285927139954</v>
      </c>
      <c r="E13" s="36">
        <v>-2.1803119240186675</v>
      </c>
      <c r="F13" s="36">
        <v>-2.1917217995952711</v>
      </c>
      <c r="G13" s="36">
        <v>5.5110458510281006</v>
      </c>
      <c r="H13" s="36">
        <v>2.1223431664934509</v>
      </c>
      <c r="I13" s="36">
        <v>-2.2659412255796099</v>
      </c>
      <c r="J13" s="36">
        <v>-2.6670033589118844</v>
      </c>
      <c r="K13" s="36">
        <v>11.032917740543539</v>
      </c>
      <c r="L13" s="36">
        <v>4.2828853405081588</v>
      </c>
      <c r="M13" s="36">
        <v>-0.2607146077485254</v>
      </c>
      <c r="N13" s="36">
        <v>0.39868223472916497</v>
      </c>
      <c r="O13" s="36">
        <v>-3.5621263927793905</v>
      </c>
      <c r="P13" s="36">
        <f>+'[1]04-c'!Q99</f>
        <v>5.975242787329023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4.9732849099556375</v>
      </c>
      <c r="D14" s="36">
        <v>7.4019529874558003</v>
      </c>
      <c r="E14" s="36">
        <v>-0.10104827148339268</v>
      </c>
      <c r="F14" s="36">
        <v>0.72658119209893357</v>
      </c>
      <c r="G14" s="36">
        <v>1.4596592744355377</v>
      </c>
      <c r="H14" s="36">
        <v>-0.95185595135124856</v>
      </c>
      <c r="I14" s="36">
        <v>0.36454179943487475</v>
      </c>
      <c r="J14" s="36">
        <v>2.2438057785228551</v>
      </c>
      <c r="K14" s="36">
        <v>4.8312558947661444</v>
      </c>
      <c r="L14" s="36">
        <v>0.35333920600007218</v>
      </c>
      <c r="M14" s="36">
        <v>-3.5590893767573277</v>
      </c>
      <c r="N14" s="36">
        <v>3.0685149172222879</v>
      </c>
      <c r="O14" s="36">
        <v>0.3197020350180253</v>
      </c>
      <c r="P14" s="36">
        <f>+'[1]04-c'!Q100</f>
        <v>4.4982900449261223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0.56601971117868288</v>
      </c>
      <c r="D15" s="36">
        <v>6.6435037883503867</v>
      </c>
      <c r="E15" s="36">
        <v>5.1509850384579181</v>
      </c>
      <c r="F15" s="36">
        <v>1.9129562164782499</v>
      </c>
      <c r="G15" s="36">
        <v>4.3072627723900467</v>
      </c>
      <c r="H15" s="36">
        <v>0.21505550121692352</v>
      </c>
      <c r="I15" s="36">
        <v>3.3010717463203463</v>
      </c>
      <c r="J15" s="36">
        <v>2.1352414118483267</v>
      </c>
      <c r="K15" s="36">
        <v>8.6063296299688403</v>
      </c>
      <c r="L15" s="36">
        <v>1.7107260831301829</v>
      </c>
      <c r="M15" s="36">
        <v>-1.217971491729358</v>
      </c>
      <c r="N15" s="36">
        <v>2.6862493171529565</v>
      </c>
      <c r="O15" s="36">
        <v>-0.25635209881593823</v>
      </c>
      <c r="P15" s="36">
        <f>+'[1]04-c'!Q101</f>
        <v>5.7918420387227769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8.915687701424261</v>
      </c>
      <c r="D16" s="36">
        <v>10.81163886633594</v>
      </c>
      <c r="E16" s="36">
        <v>-0.72803520919858045</v>
      </c>
      <c r="F16" s="36">
        <v>-4.1523794367516018</v>
      </c>
      <c r="G16" s="36">
        <v>7.782497911507221</v>
      </c>
      <c r="H16" s="36">
        <v>1.6296560694822233</v>
      </c>
      <c r="I16" s="36">
        <v>-1.1962748391467812</v>
      </c>
      <c r="J16" s="36">
        <v>3.2056039185138729</v>
      </c>
      <c r="K16" s="36">
        <v>7.133821659415517</v>
      </c>
      <c r="L16" s="36">
        <v>2.7812685855712829</v>
      </c>
      <c r="M16" s="36">
        <v>-2.470523031208387</v>
      </c>
      <c r="N16" s="36">
        <v>2.885567608508083</v>
      </c>
      <c r="O16" s="36">
        <v>-1.0217875807358752</v>
      </c>
      <c r="P16" s="36">
        <f>+'[1]04-c'!Q102</f>
        <v>4.9783045865776359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5.7534643706151627</v>
      </c>
      <c r="D17" s="36">
        <v>8.490189188548996</v>
      </c>
      <c r="E17" s="36">
        <v>-1.8630403924456971</v>
      </c>
      <c r="F17" s="36">
        <v>-2.3008010077071788</v>
      </c>
      <c r="G17" s="36">
        <v>5.3911841580462863</v>
      </c>
      <c r="H17" s="36">
        <v>5.7556954937478793</v>
      </c>
      <c r="I17" s="36">
        <v>-0.89717078649653104</v>
      </c>
      <c r="J17" s="36">
        <v>-1.2360987657785927E-2</v>
      </c>
      <c r="K17" s="36">
        <v>10.342570305000692</v>
      </c>
      <c r="L17" s="36">
        <v>2.1710606078873838</v>
      </c>
      <c r="M17" s="36">
        <v>-8.6094475904104684E-2</v>
      </c>
      <c r="N17" s="36">
        <v>-0.850063286645792</v>
      </c>
      <c r="O17" s="36">
        <v>-1.5274760743206315</v>
      </c>
      <c r="P17" s="36">
        <f>+'[1]04-c'!Q103</f>
        <v>6.0419944913201959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17.066807697378565</v>
      </c>
      <c r="D18" s="36">
        <v>-21.017433352601714</v>
      </c>
      <c r="E18" s="36">
        <v>23.406142657837222</v>
      </c>
      <c r="F18" s="36">
        <v>11.753018195396052</v>
      </c>
      <c r="G18" s="36">
        <v>2.5085296191052748</v>
      </c>
      <c r="H18" s="36">
        <v>-2.0926817794906896</v>
      </c>
      <c r="I18" s="36">
        <v>1.8090572236934719</v>
      </c>
      <c r="J18" s="36">
        <v>18.973116118623651</v>
      </c>
      <c r="K18" s="36">
        <v>-7.2540694798959038</v>
      </c>
      <c r="L18" s="36">
        <v>3.2144383536588208</v>
      </c>
      <c r="M18" s="36">
        <v>11.318413840259737</v>
      </c>
      <c r="N18" s="36">
        <v>4.0467098569250766</v>
      </c>
      <c r="O18" s="36">
        <v>10.790735338270579</v>
      </c>
      <c r="P18" s="36">
        <f>+'[1]04-c'!Q104</f>
        <v>21.526904081773296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-13.421906357359092</v>
      </c>
      <c r="D19" s="36">
        <v>14.696260191963574</v>
      </c>
      <c r="E19" s="36">
        <v>10.533391143165716</v>
      </c>
      <c r="F19" s="36">
        <v>-1.5979096352935755</v>
      </c>
      <c r="G19" s="36">
        <v>2.5434944494533482</v>
      </c>
      <c r="H19" s="36">
        <v>-1.8537841370737596</v>
      </c>
      <c r="I19" s="36">
        <v>1.0985003932818245</v>
      </c>
      <c r="J19" s="36">
        <v>3.4113548067387285</v>
      </c>
      <c r="K19" s="36">
        <v>5.1796044126315905</v>
      </c>
      <c r="L19" s="36">
        <v>1.4429201071240527</v>
      </c>
      <c r="M19" s="36">
        <v>-1.0869583396577269</v>
      </c>
      <c r="N19" s="36">
        <v>2.7394027982962541</v>
      </c>
      <c r="O19" s="36">
        <v>2.2125930039609898</v>
      </c>
      <c r="P19" s="36">
        <f>+'[1]04-c'!Q105</f>
        <v>1.9647443574098133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1.6386489500444128</v>
      </c>
      <c r="D20" s="36">
        <v>10.364603190098336</v>
      </c>
      <c r="E20" s="36">
        <v>6.9246774827636699</v>
      </c>
      <c r="F20" s="36">
        <v>-1.6690622151636632</v>
      </c>
      <c r="G20" s="36">
        <v>4.3860671023621336</v>
      </c>
      <c r="H20" s="36">
        <v>0.45324741483470632</v>
      </c>
      <c r="I20" s="36">
        <v>-0.66039005944932683</v>
      </c>
      <c r="J20" s="36">
        <v>3.1639020157206375</v>
      </c>
      <c r="K20" s="36">
        <v>8.2847660998134813</v>
      </c>
      <c r="L20" s="36">
        <v>-0.40583665645661426</v>
      </c>
      <c r="M20" s="36">
        <v>-1.039135814078989</v>
      </c>
      <c r="N20" s="36">
        <v>-0.61170213499907788</v>
      </c>
      <c r="O20" s="36">
        <v>6.2928866079106029</v>
      </c>
      <c r="P20" s="36">
        <f>+'[1]04-c'!Q106</f>
        <v>1.2239697406675845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3.567808901392695</v>
      </c>
      <c r="D21" s="36">
        <v>11.339666634709403</v>
      </c>
      <c r="E21" s="36">
        <v>8.5847440043141887</v>
      </c>
      <c r="F21" s="36">
        <v>3.1392857968297676</v>
      </c>
      <c r="G21" s="36">
        <v>-1.8201583140630362</v>
      </c>
      <c r="H21" s="36">
        <v>-5.149843164073161</v>
      </c>
      <c r="I21" s="36">
        <v>2.791271855057758</v>
      </c>
      <c r="J21" s="36">
        <v>5.9865795301147386</v>
      </c>
      <c r="K21" s="36">
        <v>7.6946593918818706</v>
      </c>
      <c r="L21" s="36">
        <v>-0.65085970540891935</v>
      </c>
      <c r="M21" s="36">
        <v>-2.9233444325504507</v>
      </c>
      <c r="N21" s="36">
        <v>5.6727804834192597</v>
      </c>
      <c r="O21" s="36">
        <v>4.9285274563896024</v>
      </c>
      <c r="P21" s="36">
        <f>+'[1]04-c'!Q107</f>
        <v>3.3257868770022441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0.69589377158479238</v>
      </c>
      <c r="D22" s="36">
        <v>7.6941253172323911</v>
      </c>
      <c r="E22" s="36">
        <v>0.71716552897613894</v>
      </c>
      <c r="F22" s="36">
        <v>-0.92037208079348432</v>
      </c>
      <c r="G22" s="36">
        <v>8.221231602750791</v>
      </c>
      <c r="H22" s="36">
        <v>0.29038879927867356</v>
      </c>
      <c r="I22" s="36">
        <v>-0.19544771144056483</v>
      </c>
      <c r="J22" s="36">
        <v>5.3860883665871597</v>
      </c>
      <c r="K22" s="36">
        <v>5.4043927133899103</v>
      </c>
      <c r="L22" s="36">
        <v>2.3275244024681001</v>
      </c>
      <c r="M22" s="36">
        <v>0.76614509982488244</v>
      </c>
      <c r="N22" s="36">
        <v>3.157823427417128</v>
      </c>
      <c r="O22" s="36">
        <v>2.4719285072406478</v>
      </c>
      <c r="P22" s="36">
        <f>+'[1]04-c'!Q108</f>
        <v>10.419018041733509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2.9232276263040404</v>
      </c>
      <c r="D23" s="36">
        <v>-1.9041471057755928</v>
      </c>
      <c r="E23" s="36">
        <v>10.515150556053783</v>
      </c>
      <c r="F23" s="36">
        <v>1.2429668919049988</v>
      </c>
      <c r="G23" s="36">
        <v>24.033476439161745</v>
      </c>
      <c r="H23" s="36">
        <v>-10.494915678166066</v>
      </c>
      <c r="I23" s="36">
        <v>2.0486192540761721</v>
      </c>
      <c r="J23" s="36">
        <v>20.058052287774686</v>
      </c>
      <c r="K23" s="36">
        <v>1.7967431829895304</v>
      </c>
      <c r="L23" s="36">
        <v>6.0785063420387075</v>
      </c>
      <c r="M23" s="36">
        <v>7.5902873363178998</v>
      </c>
      <c r="N23" s="36">
        <v>6.6743637627743482</v>
      </c>
      <c r="O23" s="36">
        <v>0.23023317934385545</v>
      </c>
      <c r="P23" s="36">
        <f>+'[1]04-c'!Q109</f>
        <v>26.130999677695783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6.3043306230745202</v>
      </c>
      <c r="D24" s="36">
        <v>3.658240142201663</v>
      </c>
      <c r="E24" s="36">
        <v>13.965737851359705</v>
      </c>
      <c r="F24" s="36">
        <v>9.8110003837711872</v>
      </c>
      <c r="G24" s="36">
        <v>-4.5368766945276491</v>
      </c>
      <c r="H24" s="36">
        <v>17.871318767974714</v>
      </c>
      <c r="I24" s="36">
        <v>-7.2187740920655585</v>
      </c>
      <c r="J24" s="36">
        <v>9.793524619668716</v>
      </c>
      <c r="K24" s="36">
        <v>5.1907721153155109</v>
      </c>
      <c r="L24" s="36">
        <v>-3.6970453947935482</v>
      </c>
      <c r="M24" s="36">
        <v>3.3048895943215655</v>
      </c>
      <c r="N24" s="36">
        <v>-10.652394029084377</v>
      </c>
      <c r="O24" s="36">
        <v>4.7994852090133691</v>
      </c>
      <c r="P24" s="36">
        <f>+'[1]04-c'!Q110</f>
        <v>7.602118722258183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8.4663125103972448E-2</v>
      </c>
      <c r="D25" s="36">
        <v>9.5134642072416398</v>
      </c>
      <c r="E25" s="36">
        <v>-1.1906647670255808</v>
      </c>
      <c r="F25" s="36">
        <v>-1.8595332722872229</v>
      </c>
      <c r="G25" s="36">
        <v>6.2282896301250759</v>
      </c>
      <c r="H25" s="36">
        <v>1.7743318115816606</v>
      </c>
      <c r="I25" s="36">
        <v>-0.29885864774887239</v>
      </c>
      <c r="J25" s="36">
        <v>2.3616288392949656</v>
      </c>
      <c r="K25" s="36">
        <v>6.2658329042830445</v>
      </c>
      <c r="L25" s="36">
        <v>1.6152919152687417</v>
      </c>
      <c r="M25" s="36">
        <v>-0.93431832080894139</v>
      </c>
      <c r="N25" s="36">
        <v>3.3094335453241541</v>
      </c>
      <c r="O25" s="36">
        <v>2.8354478223528332</v>
      </c>
      <c r="P25" s="36">
        <f>+'[1]04-c'!Q111</f>
        <v>6.8198131177647383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6.5702157900296783</v>
      </c>
      <c r="D26" s="36">
        <v>-0.58616594433588887</v>
      </c>
      <c r="E26" s="36">
        <v>5.5059394818805174</v>
      </c>
      <c r="F26" s="36">
        <v>4.6546555744144484</v>
      </c>
      <c r="G26" s="36">
        <v>14.257476727050729</v>
      </c>
      <c r="H26" s="36">
        <v>-1.0355779921694506</v>
      </c>
      <c r="I26" s="36">
        <v>3.3755987599469108</v>
      </c>
      <c r="J26" s="36">
        <v>2.5524570030859479</v>
      </c>
      <c r="K26" s="36">
        <v>3.4470379625547025</v>
      </c>
      <c r="L26" s="36">
        <v>-1.1859698723980188</v>
      </c>
      <c r="M26" s="36">
        <v>3.7058036949591013</v>
      </c>
      <c r="N26" s="36">
        <v>4.8138944629768901</v>
      </c>
      <c r="O26" s="36">
        <v>6.2663014751047825</v>
      </c>
      <c r="P26" s="36">
        <f>+'[1]04-c'!Q112</f>
        <v>9.0200278895466823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6.7211647378468484</v>
      </c>
      <c r="D27" s="36">
        <v>5.9389645666119435</v>
      </c>
      <c r="E27" s="36">
        <v>-0.40006478383483568</v>
      </c>
      <c r="F27" s="36">
        <v>-2.5869411435535881</v>
      </c>
      <c r="G27" s="36">
        <v>4.255933543801234</v>
      </c>
      <c r="H27" s="36">
        <v>0.79327218676763778</v>
      </c>
      <c r="I27" s="36">
        <v>-0.65926938161146609</v>
      </c>
      <c r="J27" s="36">
        <v>2.251229807750164</v>
      </c>
      <c r="K27" s="36">
        <v>5.5322071189473547</v>
      </c>
      <c r="L27" s="36">
        <v>1.200843064321262</v>
      </c>
      <c r="M27" s="36">
        <v>-0.23688363020369252</v>
      </c>
      <c r="N27" s="36">
        <v>-5.7576079987455842E-2</v>
      </c>
      <c r="O27" s="36">
        <v>-1.433814610377766</v>
      </c>
      <c r="P27" s="36">
        <f>+'[1]04-c'!Q113</f>
        <v>7.7829615469713076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-21.684246306551827</v>
      </c>
      <c r="D28" s="36">
        <v>-14.366052360883245</v>
      </c>
      <c r="E28" s="36">
        <v>38.920889787992934</v>
      </c>
      <c r="F28" s="36">
        <v>11.390765106997065</v>
      </c>
      <c r="G28" s="36">
        <v>-14.545882224904403</v>
      </c>
      <c r="H28" s="36">
        <v>-4.4928926630229853</v>
      </c>
      <c r="I28" s="36">
        <v>-5.5203775369909494</v>
      </c>
      <c r="J28" s="36">
        <v>-7.6886970026615558</v>
      </c>
      <c r="K28" s="36">
        <v>-11.743695218720802</v>
      </c>
      <c r="L28" s="36">
        <v>27.425468658232589</v>
      </c>
      <c r="M28" s="36">
        <v>5.8174146666808184</v>
      </c>
      <c r="N28" s="36">
        <v>-8.4890358598987206</v>
      </c>
      <c r="O28" s="36">
        <v>4.8026291939811188</v>
      </c>
      <c r="P28" s="36">
        <f>+'[1]04-c'!Q114</f>
        <v>78.533798124247454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5.7801704409232428</v>
      </c>
      <c r="D29" s="36">
        <v>6.92759189530409</v>
      </c>
      <c r="E29" s="36">
        <v>-8.6661018994576011E-2</v>
      </c>
      <c r="F29" s="36">
        <v>-0.53287495665523466</v>
      </c>
      <c r="G29" s="36">
        <v>2.41384526227435</v>
      </c>
      <c r="H29" s="36">
        <v>2.6708987847623433</v>
      </c>
      <c r="I29" s="36">
        <v>0.91715220436819322</v>
      </c>
      <c r="J29" s="36">
        <v>2.9805326208924612</v>
      </c>
      <c r="K29" s="36">
        <v>4.6845589046173615</v>
      </c>
      <c r="L29" s="36">
        <v>0.85718353298392458</v>
      </c>
      <c r="M29" s="36">
        <v>-1.3923668628302721</v>
      </c>
      <c r="N29" s="36">
        <v>2.3123194573162493</v>
      </c>
      <c r="O29" s="36">
        <v>-0.28682460487523542</v>
      </c>
      <c r="P29" s="36">
        <f>+'[1]04-c'!Q115</f>
        <v>9.6610526744980376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4.3012369166462605</v>
      </c>
      <c r="D30" s="36">
        <v>-12.977104961887804</v>
      </c>
      <c r="E30" s="36">
        <v>17.19107956385804</v>
      </c>
      <c r="F30" s="36">
        <v>17.540886410050234</v>
      </c>
      <c r="G30" s="36">
        <v>33.048063588425009</v>
      </c>
      <c r="H30" s="36">
        <v>-9.843890424060092</v>
      </c>
      <c r="I30" s="36">
        <v>1.5549754838492191</v>
      </c>
      <c r="J30" s="36">
        <v>18.432767161386693</v>
      </c>
      <c r="K30" s="36">
        <v>-1.2865543815185703</v>
      </c>
      <c r="L30" s="36">
        <v>4.6164500089699061</v>
      </c>
      <c r="M30" s="36">
        <v>9.9464243178364171</v>
      </c>
      <c r="N30" s="36">
        <v>6.742215479560258</v>
      </c>
      <c r="O30" s="36">
        <v>-19.371060734124853</v>
      </c>
      <c r="P30" s="36">
        <f>+'[1]04-c'!Q116</f>
        <v>4.5823556038147899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4.2608553726012133</v>
      </c>
      <c r="D31" s="36">
        <v>12.256621620786973</v>
      </c>
      <c r="E31" s="36">
        <v>-1.8463792619708386</v>
      </c>
      <c r="F31" s="36">
        <v>-2.2601140919897631</v>
      </c>
      <c r="G31" s="36">
        <v>6.6786621733998714</v>
      </c>
      <c r="H31" s="36">
        <v>2.729374256789967</v>
      </c>
      <c r="I31" s="36">
        <v>1.6920942551256672</v>
      </c>
      <c r="J31" s="36">
        <v>3.2675274523270588</v>
      </c>
      <c r="K31" s="36">
        <v>5.2352710932195095</v>
      </c>
      <c r="L31" s="36">
        <v>0.67839670508760719</v>
      </c>
      <c r="M31" s="36">
        <v>-2.4067773420441654</v>
      </c>
      <c r="N31" s="36">
        <v>2.0053924325483621</v>
      </c>
      <c r="O31" s="36">
        <v>-0.46815734702111911</v>
      </c>
      <c r="P31" s="36">
        <f>+'[1]04-c'!Q117</f>
        <v>3.3630439850930429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10.747158534550906</v>
      </c>
      <c r="D32" s="36">
        <v>3.9351635320862783</v>
      </c>
      <c r="E32" s="36">
        <v>-4.1400414933311538</v>
      </c>
      <c r="F32" s="36">
        <v>2.9435378451846788</v>
      </c>
      <c r="G32" s="36">
        <v>4.1267876569734341</v>
      </c>
      <c r="H32" s="36">
        <v>-2.7612936695989703</v>
      </c>
      <c r="I32" s="36">
        <v>-1.292733495398565</v>
      </c>
      <c r="J32" s="36">
        <v>1.8942077965911892</v>
      </c>
      <c r="K32" s="36">
        <v>3.900939024229416</v>
      </c>
      <c r="L32" s="36">
        <v>2.8801620590183319</v>
      </c>
      <c r="M32" s="36">
        <v>-2.5433876121111041</v>
      </c>
      <c r="N32" s="36">
        <v>2.2778460099696503</v>
      </c>
      <c r="O32" s="36">
        <v>-0.96133368661364216</v>
      </c>
      <c r="P32" s="36">
        <f>+'[1]04-c'!Q118</f>
        <v>8.8058721610694732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9.0819509886185301</v>
      </c>
      <c r="D33" s="36">
        <v>10.261193975527121</v>
      </c>
      <c r="E33" s="36">
        <v>-0.32009601920405828</v>
      </c>
      <c r="F33" s="36">
        <v>-0.92549920144531939</v>
      </c>
      <c r="G33" s="36">
        <v>4.2786954461107882</v>
      </c>
      <c r="H33" s="36">
        <v>0.15655478475642326</v>
      </c>
      <c r="I33" s="36">
        <v>-0.23683375386363537</v>
      </c>
      <c r="J33" s="36">
        <v>2.6189306523846341</v>
      </c>
      <c r="K33" s="36">
        <v>4.4951010638019966</v>
      </c>
      <c r="L33" s="36">
        <v>1.111580930692341</v>
      </c>
      <c r="M33" s="36">
        <v>-0.83524581190613389</v>
      </c>
      <c r="N33" s="36">
        <v>3.0466163295202335</v>
      </c>
      <c r="O33" s="36">
        <v>-0.11130111638610174</v>
      </c>
      <c r="P33" s="36">
        <f>+'[1]04-c'!Q119</f>
        <v>5.9660794123805232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7.080857172401636</v>
      </c>
      <c r="D34" s="36">
        <v>6.720219782134734</v>
      </c>
      <c r="E34" s="36">
        <v>-4.2466657357121136</v>
      </c>
      <c r="F34" s="36">
        <v>3.352321117571762</v>
      </c>
      <c r="G34" s="36">
        <v>4.0815796293647963</v>
      </c>
      <c r="H34" s="36">
        <v>0.57290137164936539</v>
      </c>
      <c r="I34" s="36">
        <v>4.0062163566560969</v>
      </c>
      <c r="J34" s="36">
        <v>2.2111356071227419</v>
      </c>
      <c r="K34" s="36">
        <v>1.3353116164629455</v>
      </c>
      <c r="L34" s="36">
        <v>-5.4146580903230728</v>
      </c>
      <c r="M34" s="36">
        <v>-7.783698722617757</v>
      </c>
      <c r="N34" s="36">
        <v>1.0324533368893327</v>
      </c>
      <c r="O34" s="36">
        <v>13.303330729360695</v>
      </c>
      <c r="P34" s="36">
        <f>+'[1]04-c'!Q120</f>
        <v>4.6804704683402178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4.9719767344481625</v>
      </c>
      <c r="D35" s="36">
        <v>4.2801708128889402</v>
      </c>
      <c r="E35" s="36">
        <v>3.7159575493749486</v>
      </c>
      <c r="F35" s="36">
        <v>6.5705451373136583</v>
      </c>
      <c r="G35" s="36">
        <v>5.0355794680851318</v>
      </c>
      <c r="H35" s="36">
        <v>-2.0087475294091348</v>
      </c>
      <c r="I35" s="36">
        <v>1.0363560496695641</v>
      </c>
      <c r="J35" s="36">
        <v>1.5712795644778481</v>
      </c>
      <c r="K35" s="36">
        <v>3.1600804677837289</v>
      </c>
      <c r="L35" s="36">
        <v>2.615378159009623</v>
      </c>
      <c r="M35" s="36">
        <v>4.2820254289142667</v>
      </c>
      <c r="N35" s="36">
        <v>3.5300276901260474</v>
      </c>
      <c r="O35" s="36">
        <v>1.2508879289875097</v>
      </c>
      <c r="P35" s="36">
        <f>+'[1]04-c'!Q121</f>
        <v>7.7126852060459612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45" t="s">
        <v>40</v>
      </c>
      <c r="C37" s="47">
        <v>0.31014429272831023</v>
      </c>
      <c r="D37" s="47">
        <v>3.5183724190767549</v>
      </c>
      <c r="E37" s="47">
        <v>5.7877140153091489</v>
      </c>
      <c r="F37" s="47">
        <v>1.6366427484864516</v>
      </c>
      <c r="G37" s="47">
        <v>6.5759875690413452</v>
      </c>
      <c r="H37" s="47">
        <v>-0.59130372950617982</v>
      </c>
      <c r="I37" s="47">
        <v>-0.19381721690700715</v>
      </c>
      <c r="J37" s="47">
        <v>5.6366569262893904</v>
      </c>
      <c r="K37" s="47">
        <v>3.7693600169485393</v>
      </c>
      <c r="L37" s="47">
        <v>2.6845553440743686</v>
      </c>
      <c r="M37" s="47">
        <v>2.0457147844821719</v>
      </c>
      <c r="N37" s="47">
        <v>2.8413430934143094</v>
      </c>
      <c r="O37" s="47">
        <v>1.2772778736945867</v>
      </c>
      <c r="P37" s="47">
        <f>+'[1]04-c'!Q123</f>
        <v>12.57249753139223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2022-07-12T01:42:13Z</dcterms:modified>
</cp:coreProperties>
</file>