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IVATT" sheetId="12" r:id="rId1"/>
  </sheets>
  <externalReferences>
    <externalReference r:id="rId2"/>
  </externalReferences>
  <definedNames>
    <definedName name="_xlnm._FilterDatabase" localSheetId="0" hidden="1">MIP_IVATT!$DW$6:$DW$9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37" i="12" l="1"/>
  <c r="DW64" i="12" l="1"/>
  <c r="DW108" i="12"/>
  <c r="DW68" i="12"/>
  <c r="DW29" i="12"/>
  <c r="DW12" i="12"/>
  <c r="DW100" i="12"/>
  <c r="DW27" i="12"/>
  <c r="DW92" i="12"/>
  <c r="DW96" i="12"/>
  <c r="DW10" i="12"/>
  <c r="DW95" i="12"/>
  <c r="DW54" i="12"/>
  <c r="DW104" i="12"/>
  <c r="DW83" i="12"/>
  <c r="DW51" i="12"/>
  <c r="DW71" i="12"/>
  <c r="DW39" i="12"/>
  <c r="DW19" i="12"/>
  <c r="DW97" i="12"/>
  <c r="DW91" i="12"/>
  <c r="DW18" i="12"/>
  <c r="DW79" i="12"/>
  <c r="DW47" i="12"/>
  <c r="DW38" i="12"/>
  <c r="DW36" i="12"/>
  <c r="DW24" i="12"/>
  <c r="DW67" i="12"/>
  <c r="DW15" i="12"/>
  <c r="DW58" i="12"/>
  <c r="DW61" i="12"/>
  <c r="DW45" i="12"/>
  <c r="DW84" i="12"/>
  <c r="DW52" i="12"/>
  <c r="DW87" i="12"/>
  <c r="DW55" i="12"/>
  <c r="DW103" i="12" l="1"/>
  <c r="DW63" i="12"/>
  <c r="DW56" i="12"/>
  <c r="DW35" i="12"/>
  <c r="DW102" i="12"/>
  <c r="DW26" i="12"/>
  <c r="DW14" i="12"/>
  <c r="DW70" i="12"/>
  <c r="DW11" i="12"/>
  <c r="DW99" i="12"/>
  <c r="DW31" i="12"/>
  <c r="DW32" i="12"/>
  <c r="DW59" i="12"/>
  <c r="DW77" i="12"/>
  <c r="DW86" i="12"/>
  <c r="DW25" i="12"/>
  <c r="DW85" i="12"/>
  <c r="DW48" i="12"/>
  <c r="DW23" i="12"/>
  <c r="DW30" i="12"/>
  <c r="DW81" i="12"/>
  <c r="DW90" i="12"/>
  <c r="DW62" i="12"/>
  <c r="DW49" i="12"/>
  <c r="DW65" i="12"/>
  <c r="DW20" i="12"/>
  <c r="DW21" i="12"/>
  <c r="DW60" i="12"/>
  <c r="DW16" i="12"/>
  <c r="DW53" i="12"/>
  <c r="DW94" i="12"/>
  <c r="DW109" i="12"/>
  <c r="DW75" i="12"/>
  <c r="DW78" i="12"/>
  <c r="DW33" i="12"/>
  <c r="DW22" i="12"/>
  <c r="DW17" i="12"/>
  <c r="DW34" i="12"/>
  <c r="DW46" i="12"/>
  <c r="DW69" i="12"/>
  <c r="DW41" i="12"/>
  <c r="DW13" i="12"/>
  <c r="DW42" i="12"/>
  <c r="DW66" i="12"/>
  <c r="DW101" i="12"/>
  <c r="DW50" i="12"/>
  <c r="DW28" i="12"/>
  <c r="DW40" i="12"/>
  <c r="DW72" i="12"/>
  <c r="DW57" i="12"/>
  <c r="DW44" i="12"/>
  <c r="DW74" i="12"/>
  <c r="DW107" i="12"/>
  <c r="DW9" i="12"/>
  <c r="DW82" i="12"/>
  <c r="DW88" i="12"/>
  <c r="DW93" i="12"/>
  <c r="DW76" i="12"/>
  <c r="DW106" i="12"/>
  <c r="DW98" i="12"/>
  <c r="DW43" i="12"/>
  <c r="DW73" i="12"/>
  <c r="DW89" i="12"/>
  <c r="DW80" i="12"/>
  <c r="DW105" i="12"/>
  <c r="DW110" i="12" l="1"/>
</calcChain>
</file>

<file path=xl/sharedStrings.xml><?xml version="1.0" encoding="utf-8"?>
<sst xmlns="http://schemas.openxmlformats.org/spreadsheetml/2006/main" count="845" uniqueCount="298">
  <si>
    <t>Nivel: 101 Productos y 101 Actividades</t>
  </si>
  <si>
    <t>Información en Millones de Nuevos Soles</t>
  </si>
  <si>
    <t>Nivel</t>
  </si>
  <si>
    <t>Oferta</t>
  </si>
  <si>
    <t>Demanda Intermedia</t>
  </si>
  <si>
    <t>Demanda Final</t>
  </si>
  <si>
    <t>Total Demanda</t>
  </si>
  <si>
    <t>Oferta (-) Demanda</t>
  </si>
  <si>
    <t>DI BOU Atrib=1</t>
  </si>
  <si>
    <t>Diferencias DI-BOU</t>
  </si>
  <si>
    <t>Codigo</t>
  </si>
  <si>
    <t>Descripción</t>
  </si>
  <si>
    <t>Producción</t>
  </si>
  <si>
    <t>Importaciones</t>
  </si>
  <si>
    <t>Derechos de Importación</t>
  </si>
  <si>
    <t>Margen de Transporte</t>
  </si>
  <si>
    <t>Margen de Comercio</t>
  </si>
  <si>
    <t>Otros Impuestos Netos</t>
  </si>
  <si>
    <t>Iva No Deducible</t>
  </si>
  <si>
    <t>Total Oferta</t>
  </si>
  <si>
    <t>001001</t>
  </si>
  <si>
    <t>001002</t>
  </si>
  <si>
    <t>001003</t>
  </si>
  <si>
    <t>001004</t>
  </si>
  <si>
    <t>002001</t>
  </si>
  <si>
    <t>003001</t>
  </si>
  <si>
    <t>003002</t>
  </si>
  <si>
    <t>004001</t>
  </si>
  <si>
    <t>004002</t>
  </si>
  <si>
    <t>004003</t>
  </si>
  <si>
    <t>005001</t>
  </si>
  <si>
    <t>006001</t>
  </si>
  <si>
    <t>007001</t>
  </si>
  <si>
    <t>008001</t>
  </si>
  <si>
    <t>009001</t>
  </si>
  <si>
    <t>010001</t>
  </si>
  <si>
    <t>011001</t>
  </si>
  <si>
    <t>011002</t>
  </si>
  <si>
    <t>011003</t>
  </si>
  <si>
    <t>012001</t>
  </si>
  <si>
    <t>013001</t>
  </si>
  <si>
    <t>013002</t>
  </si>
  <si>
    <t>014001</t>
  </si>
  <si>
    <t>015001</t>
  </si>
  <si>
    <t>015002</t>
  </si>
  <si>
    <t>015003</t>
  </si>
  <si>
    <t>016001</t>
  </si>
  <si>
    <t>016002</t>
  </si>
  <si>
    <t>016003</t>
  </si>
  <si>
    <t>017001</t>
  </si>
  <si>
    <t>018001</t>
  </si>
  <si>
    <t>018002</t>
  </si>
  <si>
    <t>019001</t>
  </si>
  <si>
    <t>019002</t>
  </si>
  <si>
    <t>020001</t>
  </si>
  <si>
    <t>020002</t>
  </si>
  <si>
    <t>021001</t>
  </si>
  <si>
    <t>021002</t>
  </si>
  <si>
    <t>022001</t>
  </si>
  <si>
    <t>023001</t>
  </si>
  <si>
    <t>023002</t>
  </si>
  <si>
    <t>024001</t>
  </si>
  <si>
    <t>024002</t>
  </si>
  <si>
    <t>025001</t>
  </si>
  <si>
    <t>026001</t>
  </si>
  <si>
    <t>026002</t>
  </si>
  <si>
    <t>027001</t>
  </si>
  <si>
    <t>027002</t>
  </si>
  <si>
    <t>028001</t>
  </si>
  <si>
    <t>029001</t>
  </si>
  <si>
    <t>030001</t>
  </si>
  <si>
    <t>030002</t>
  </si>
  <si>
    <t>031001</t>
  </si>
  <si>
    <t>032001</t>
  </si>
  <si>
    <t>032002</t>
  </si>
  <si>
    <t>033001</t>
  </si>
  <si>
    <t>034001</t>
  </si>
  <si>
    <t>035001</t>
  </si>
  <si>
    <t>036001</t>
  </si>
  <si>
    <t>036002</t>
  </si>
  <si>
    <t>037001</t>
  </si>
  <si>
    <t>038001</t>
  </si>
  <si>
    <t>038002</t>
  </si>
  <si>
    <t>039001</t>
  </si>
  <si>
    <t>039002</t>
  </si>
  <si>
    <t>039003</t>
  </si>
  <si>
    <t>039004</t>
  </si>
  <si>
    <t>039005</t>
  </si>
  <si>
    <t>039006</t>
  </si>
  <si>
    <t>040001</t>
  </si>
  <si>
    <t>040002</t>
  </si>
  <si>
    <t>041001</t>
  </si>
  <si>
    <t>042001</t>
  </si>
  <si>
    <t>042002</t>
  </si>
  <si>
    <t>042003</t>
  </si>
  <si>
    <t>042004</t>
  </si>
  <si>
    <t>042005</t>
  </si>
  <si>
    <t>043001</t>
  </si>
  <si>
    <t>044001</t>
  </si>
  <si>
    <t>044002</t>
  </si>
  <si>
    <t>045001</t>
  </si>
  <si>
    <t>045002</t>
  </si>
  <si>
    <t>046001</t>
  </si>
  <si>
    <t>046002</t>
  </si>
  <si>
    <t>047001</t>
  </si>
  <si>
    <t>047002</t>
  </si>
  <si>
    <t>047003</t>
  </si>
  <si>
    <t>048001</t>
  </si>
  <si>
    <t>049001</t>
  </si>
  <si>
    <t>049002</t>
  </si>
  <si>
    <t>049003</t>
  </si>
  <si>
    <t>049004</t>
  </si>
  <si>
    <t>050001</t>
  </si>
  <si>
    <t>051001</t>
  </si>
  <si>
    <t>051002</t>
  </si>
  <si>
    <t>052001</t>
  </si>
  <si>
    <t>052002</t>
  </si>
  <si>
    <t>053001</t>
  </si>
  <si>
    <t>054001</t>
  </si>
  <si>
    <t>054002</t>
  </si>
  <si>
    <t>054003</t>
  </si>
  <si>
    <t>Total_DI</t>
  </si>
  <si>
    <t>CFHogaresAutoC</t>
  </si>
  <si>
    <t>CFHogaresMercado</t>
  </si>
  <si>
    <t>CFGobierno</t>
  </si>
  <si>
    <t>ISFL</t>
  </si>
  <si>
    <t>FBCF</t>
  </si>
  <si>
    <t>VE</t>
  </si>
  <si>
    <t>Exportaciones</t>
  </si>
  <si>
    <t>Total DF</t>
  </si>
  <si>
    <t>Cultivos agrícolas</t>
  </si>
  <si>
    <t>Cria de animales</t>
  </si>
  <si>
    <t>Caza, silvicultura y extracción de madera</t>
  </si>
  <si>
    <t>Servicios agrícolas y ganaderos</t>
  </si>
  <si>
    <t>Pesca y acuicultura</t>
  </si>
  <si>
    <t>Extracción de petróleo crudo y gas natural</t>
  </si>
  <si>
    <t>Actividades de apoyo a la extracción de petróleo y gas natural</t>
  </si>
  <si>
    <t>Extracción de minerales metálicos</t>
  </si>
  <si>
    <t>Extracción de minerales no métalicos y carbón</t>
  </si>
  <si>
    <t>Actividades de apoyo a la extracción de minerales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</si>
  <si>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</si>
  <si>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</si>
  <si>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</si>
  <si>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</si>
  <si>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</si>
  <si>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</si>
  <si>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 y otras pastas</t>
  </si>
  <si>
    <t>Panadería y pastelería</t>
  </si>
  <si>
    <t>Elaboración de almidones y productos de almidón</t>
  </si>
  <si>
    <t>Elaboración y refinación de azúcar</t>
  </si>
  <si>
    <t>Elaboración de cacao, chocolate y confitería</t>
  </si>
  <si>
    <t>Elaboración de otros productos alimenticios</t>
  </si>
  <si>
    <t>Elaboración de alimentos preparados para animales</t>
  </si>
  <si>
    <t>Elaboración de malta y cerveza</t>
  </si>
  <si>
    <t>Elaboración de vinos, otras bebidas alcohólicas y tabaco</t>
  </si>
  <si>
    <t>Elaboración de bebidas no alcohólicas</t>
  </si>
  <si>
    <t>Preparación e hiladura de fibras textiles</t>
  </si>
  <si>
    <t>Tejedura y acabado de productos textiles</t>
  </si>
  <si>
    <t>Fabricación de otros productos textiles</t>
  </si>
  <si>
    <t>Fabricación de prendas de vestir</t>
  </si>
  <si>
    <t>Fabricación de cuero y productos de cuero</t>
  </si>
  <si>
    <t>Fabricación de calzado</t>
  </si>
  <si>
    <t>Aserrados, acepilladura y hojas de madera</t>
  </si>
  <si>
    <t>Fabricación de productos de madera</t>
  </si>
  <si>
    <t>Fabricación de pulpa, papel y cartón</t>
  </si>
  <si>
    <t>Fabricación de productos de papel y cartón</t>
  </si>
  <si>
    <t>Impresión</t>
  </si>
  <si>
    <t>Reproducción de grabaciones</t>
  </si>
  <si>
    <t>Refinación de petróleo</t>
  </si>
  <si>
    <t>Fabricación de sustancias químicas básicas, plásticos y caucho</t>
  </si>
  <si>
    <t>Fabricación de abonos y compuestos de nitrógeno</t>
  </si>
  <si>
    <t>Fabricación de productos de limpieza y de tocador</t>
  </si>
  <si>
    <t>Fabricación de pesticidas y otros productos quimicos</t>
  </si>
  <si>
    <t>Fabricación de productos farmacéuticos y medicamentos</t>
  </si>
  <si>
    <t>Fabricación de productos de caucho</t>
  </si>
  <si>
    <t>Fabricación de productos de plástico</t>
  </si>
  <si>
    <t>Fabricación de vidrio y productos de vidrio</t>
  </si>
  <si>
    <t>Fabricacion de otros productos minerales no metálicos</t>
  </si>
  <si>
    <t>Industria básica de hierro y acero</t>
  </si>
  <si>
    <t>Industria de metales preciosos y de metales no ferrosos</t>
  </si>
  <si>
    <t>Fabricación de productos metálicos para uso estructural</t>
  </si>
  <si>
    <t>Fabricación de otros productos metálicos diversos</t>
  </si>
  <si>
    <t>Fabricación de productos informáticos, electrónicos y ópticos</t>
  </si>
  <si>
    <t>Fabricación de maquinaria y equipo eléctrico</t>
  </si>
  <si>
    <t>Fabricación de otra maquinaria y equipo</t>
  </si>
  <si>
    <t>Construcción de material de transporte</t>
  </si>
  <si>
    <t>Fabricación de muebles</t>
  </si>
  <si>
    <t>Otras industrias manufactureras</t>
  </si>
  <si>
    <t>Electricidad y gas</t>
  </si>
  <si>
    <t>Suministro de agua; alcantarillado, gestión de desechos y saneamiento</t>
  </si>
  <si>
    <t>Construcción</t>
  </si>
  <si>
    <t>Comercio</t>
  </si>
  <si>
    <t>Mantenimiento y reparación de vehículos automotores y motocicletas</t>
  </si>
  <si>
    <t>Transporte terrestre</t>
  </si>
  <si>
    <t>Transporte acuático</t>
  </si>
  <si>
    <t>Transporte aéreo</t>
  </si>
  <si>
    <t>Almacenamiento</t>
  </si>
  <si>
    <t>Servicios complementarios de transporte</t>
  </si>
  <si>
    <t>Correo y mensajería</t>
  </si>
  <si>
    <t>Alojamiento</t>
  </si>
  <si>
    <t>Restaurantes</t>
  </si>
  <si>
    <t>Telecomunicaciones</t>
  </si>
  <si>
    <t>Edición impresa y en línea</t>
  </si>
  <si>
    <t>Producción, proyección y distribución de películas y grabación de sonido</t>
  </si>
  <si>
    <t>Radio y televisión</t>
  </si>
  <si>
    <t>Tecnología informática y procesamiento de datos</t>
  </si>
  <si>
    <t>Otros servicios de información</t>
  </si>
  <si>
    <t>Servicios financieros</t>
  </si>
  <si>
    <t>Seguros</t>
  </si>
  <si>
    <t>Servicios de pensiones</t>
  </si>
  <si>
    <t>Servicio inmobiliario</t>
  </si>
  <si>
    <t>Alquiler de vivienda</t>
  </si>
  <si>
    <t>Servicios profesionales, científicos y técnicos</t>
  </si>
  <si>
    <t>Servicios de publicidad e investigación de mercados</t>
  </si>
  <si>
    <t>Alquiler de vehículos</t>
  </si>
  <si>
    <t>Alquiler de maquinaria y equipo y de bienes tangibles</t>
  </si>
  <si>
    <t>Otro alquiler y arrendamiento</t>
  </si>
  <si>
    <t>Agencias de viaje y operadores turísticos</t>
  </si>
  <si>
    <t>Agencias de empleo</t>
  </si>
  <si>
    <t>Servicios de protección y seguridad</t>
  </si>
  <si>
    <t>Limpieza, servicios de apoyo a edificios y mantenimiento de jardines</t>
  </si>
  <si>
    <t>Otros servicios administrativos y de apoyo</t>
  </si>
  <si>
    <t>Administración pública y defensa</t>
  </si>
  <si>
    <t>Educación privada</t>
  </si>
  <si>
    <t>Educación pública</t>
  </si>
  <si>
    <t>Salud privada</t>
  </si>
  <si>
    <t>Salud pública</t>
  </si>
  <si>
    <t>Servicios sociales, asociaciones u organizaciones no mercantes</t>
  </si>
  <si>
    <t>Arte entretenimiento y esparcimiento</t>
  </si>
  <si>
    <t>Reparación de computadoras y enseres de uso personal</t>
  </si>
  <si>
    <t>Otras actividades de servicios personales</t>
  </si>
  <si>
    <t>Productos agrícolas</t>
  </si>
  <si>
    <t>Animales vivos y productos pecuarios</t>
  </si>
  <si>
    <t>Productos de la caza, silvicultura y madera</t>
  </si>
  <si>
    <t>Productos de la pesca y acuicultura</t>
  </si>
  <si>
    <t>Petróleo crudo, gas natural y servicios conexos</t>
  </si>
  <si>
    <t>Servicios de apoyo a la extracción de hidrocarburos</t>
  </si>
  <si>
    <t>Productos minerales metálicos</t>
  </si>
  <si>
    <t>Productos minerales no métalicos y carbón</t>
  </si>
  <si>
    <t>Servicios de apoyo a la extracción minera</t>
  </si>
  <si>
    <t>Carnes, menudencias, cueros y subproductos de la matanza</t>
  </si>
  <si>
    <t>Preservación de pescado</t>
  </si>
  <si>
    <t>Harina y aceite de pescado</t>
  </si>
  <si>
    <t>Conservas de frutas y vegetales</t>
  </si>
  <si>
    <t>Aceites y grasas de origen vegetal y animal</t>
  </si>
  <si>
    <t>Productos lácteos</t>
  </si>
  <si>
    <t>Productos de molinería, fideos y otras pastas</t>
  </si>
  <si>
    <t>Productos de panadería y pastelería</t>
  </si>
  <si>
    <t>Almidones y productos de almidón</t>
  </si>
  <si>
    <t>Azúcar</t>
  </si>
  <si>
    <t>Cacao, chocolate y confitería</t>
  </si>
  <si>
    <t>Otros productos alimenticios</t>
  </si>
  <si>
    <t>Alimentos preparados para animales</t>
  </si>
  <si>
    <t>Malta y cerveza</t>
  </si>
  <si>
    <t>Vinos, otras bebidas alcohólicas y tabaco</t>
  </si>
  <si>
    <t>Bebidas no alcohólicas</t>
  </si>
  <si>
    <t>Materiales textiles preparados, hilos e hilados</t>
  </si>
  <si>
    <t>Tejidos y servicios de acabado textil</t>
  </si>
  <si>
    <t>Otros productos textiles</t>
  </si>
  <si>
    <t>Prendas de vestir</t>
  </si>
  <si>
    <t>Cuero y productos de cuero</t>
  </si>
  <si>
    <t>Calzado</t>
  </si>
  <si>
    <t>Madera</t>
  </si>
  <si>
    <t>Productos de madera</t>
  </si>
  <si>
    <t>Pulpa, papel y cartón</t>
  </si>
  <si>
    <t>Productos de papel y cartón</t>
  </si>
  <si>
    <t>Productos de imprenta</t>
  </si>
  <si>
    <t>Petróleo refinado</t>
  </si>
  <si>
    <t>Sustancias químicas básicas, plásticos y caucho</t>
  </si>
  <si>
    <t>Abonos y compuestos de nitrógeno</t>
  </si>
  <si>
    <t>Productos de limpieza y de tocador</t>
  </si>
  <si>
    <t>Pesticidas y otros productos quimicos</t>
  </si>
  <si>
    <t>Productos farmacéuticos y medicamentos</t>
  </si>
  <si>
    <t>Productos de caucho</t>
  </si>
  <si>
    <t>Productos de plástico</t>
  </si>
  <si>
    <t>Vidrio y productos de vidrio</t>
  </si>
  <si>
    <t>Otros productos minerales no metálicos</t>
  </si>
  <si>
    <t>Productos de siderurgia</t>
  </si>
  <si>
    <t>Metales preciosos y metales no ferrosos</t>
  </si>
  <si>
    <t>Productos metálicos para uso estructural</t>
  </si>
  <si>
    <t>Otros productos metálicos diversos</t>
  </si>
  <si>
    <t>Productos informáticos, electrónicos y ópticos</t>
  </si>
  <si>
    <t>Maquinaria y equipo eléctrico</t>
  </si>
  <si>
    <t>Otra maquinaria y equipo</t>
  </si>
  <si>
    <t>Material de transporte</t>
  </si>
  <si>
    <t>Muebles</t>
  </si>
  <si>
    <t>Otros productos manufacturados diversos</t>
  </si>
  <si>
    <t>Servicio de electricidad y gas</t>
  </si>
  <si>
    <t>Servicio de agua y alcantarillado, gestión de desechos y saneamiento</t>
  </si>
  <si>
    <t>Servicio de comercialización</t>
  </si>
  <si>
    <t>Servicio de seguros</t>
  </si>
  <si>
    <t>Alquiler de maquinaria y equipo y de mercaderías tangibles</t>
  </si>
  <si>
    <t>Servicios de administración pública, defensa y otros</t>
  </si>
  <si>
    <t>Servicios sociales y de asociaciones u organizaciones no mercantes</t>
  </si>
  <si>
    <t>Servicios de arte, entretenimiento y esparcimiento</t>
  </si>
  <si>
    <t>Otros servicios personales</t>
  </si>
  <si>
    <t>TOTAL</t>
  </si>
  <si>
    <t>MATRIZ INSUMO PRODUCTO DEL IMPUESTO AL VALOR AGREGADO (IVA) NO DEDUCIBLE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</si>
</sst>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rgb="FFC9E7F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AFDBF"/>
        <bgColor indexed="64"/>
      </patternFill>
    </fill>
  </fills>
  <borders count="10">
    <border>
      <left/>
      <right/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dotted">
        <color rgb="FF828282"/>
      </left>
      <right style="dotted">
        <color rgb="FF828282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4" borderId="0" xfId="0" applyFont="1" applyFill="1" applyAlignment="1">
      <alignment wrapText="1"/>
    </xf>
    <xf numFmtId="49" fontId="3" fillId="4" borderId="8" xfId="0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6" fillId="0" borderId="0" xfId="0" applyFont="1"/>
    <xf numFmtId="0" fontId="5" fillId="0" borderId="0" xfId="0" applyFont="1"/>
    <xf numFmtId="49" fontId="3" fillId="0" borderId="9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3"/>
  <sheetViews>
    <sheetView tabSelected="1" zoomScaleNormal="100" workbookViewId="0">
      <pane xSplit="3" ySplit="9" topLeftCell="D103" activePane="bottomRight" state="frozen"/>
      <selection pane="topRight"/>
      <selection pane="bottomLeft"/>
      <selection pane="bottomRight" activeCell="DV110" sqref="J9:DV1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bestFit="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1" t="s">
        <v>297</v>
      </c>
      <c r="F1" s="2"/>
    </row>
    <row r="2" spans="1:129" x14ac:dyDescent="0.3">
      <c r="A2" s="1" t="s">
        <v>0</v>
      </c>
      <c r="F2" s="13"/>
    </row>
    <row r="3" spans="1:129" x14ac:dyDescent="0.3">
      <c r="A3" s="1" t="s">
        <v>1</v>
      </c>
    </row>
    <row r="4" spans="1:129" s="4" customFormat="1" x14ac:dyDescent="0.3">
      <c r="A4" s="3"/>
    </row>
    <row r="5" spans="1:129" ht="15" thickBot="1" x14ac:dyDescent="0.35"/>
    <row r="6" spans="1:129" ht="16.2" thickBot="1" x14ac:dyDescent="0.35">
      <c r="A6" s="16" t="s">
        <v>2</v>
      </c>
      <c r="B6" s="19" t="s">
        <v>3</v>
      </c>
      <c r="C6" s="20"/>
      <c r="D6" s="20"/>
      <c r="E6" s="20"/>
      <c r="F6" s="20"/>
      <c r="G6" s="20"/>
      <c r="H6" s="20"/>
      <c r="I6" s="20"/>
      <c r="J6" s="20"/>
      <c r="K6" s="21"/>
      <c r="L6" s="22" t="s">
        <v>4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4"/>
      <c r="DL6" s="25" t="s">
        <v>5</v>
      </c>
      <c r="DM6" s="26"/>
      <c r="DN6" s="26"/>
      <c r="DO6" s="26"/>
      <c r="DP6" s="26"/>
      <c r="DQ6" s="26"/>
      <c r="DR6" s="26"/>
      <c r="DS6" s="26"/>
      <c r="DT6" s="26"/>
      <c r="DU6" s="27"/>
      <c r="DV6" s="28" t="s">
        <v>6</v>
      </c>
      <c r="DW6" s="37" t="s">
        <v>7</v>
      </c>
      <c r="DX6" s="37" t="s">
        <v>8</v>
      </c>
      <c r="DY6" s="37" t="s">
        <v>9</v>
      </c>
    </row>
    <row r="7" spans="1:129" ht="15" thickBot="1" x14ac:dyDescent="0.35">
      <c r="A7" s="17"/>
      <c r="B7" s="31" t="s">
        <v>10</v>
      </c>
      <c r="C7" s="31" t="s">
        <v>11</v>
      </c>
      <c r="D7" s="31" t="s">
        <v>12</v>
      </c>
      <c r="E7" s="31" t="s">
        <v>13</v>
      </c>
      <c r="F7" s="31" t="s">
        <v>14</v>
      </c>
      <c r="G7" s="31" t="s">
        <v>15</v>
      </c>
      <c r="H7" s="31" t="s">
        <v>16</v>
      </c>
      <c r="I7" s="31" t="s">
        <v>17</v>
      </c>
      <c r="J7" s="16" t="s">
        <v>18</v>
      </c>
      <c r="K7" s="16" t="s">
        <v>19</v>
      </c>
      <c r="L7" s="33" t="s">
        <v>10</v>
      </c>
      <c r="M7" s="33" t="s">
        <v>11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A7" s="5" t="s">
        <v>33</v>
      </c>
      <c r="AB7" s="5" t="s">
        <v>34</v>
      </c>
      <c r="AC7" s="5" t="s">
        <v>35</v>
      </c>
      <c r="AD7" s="5" t="s">
        <v>36</v>
      </c>
      <c r="AE7" s="5" t="s">
        <v>37</v>
      </c>
      <c r="AF7" s="5" t="s">
        <v>38</v>
      </c>
      <c r="AG7" s="5" t="s">
        <v>39</v>
      </c>
      <c r="AH7" s="5" t="s">
        <v>40</v>
      </c>
      <c r="AI7" s="5" t="s">
        <v>41</v>
      </c>
      <c r="AJ7" s="5" t="s">
        <v>42</v>
      </c>
      <c r="AK7" s="5" t="s">
        <v>43</v>
      </c>
      <c r="AL7" s="5" t="s">
        <v>44</v>
      </c>
      <c r="AM7" s="5" t="s">
        <v>45</v>
      </c>
      <c r="AN7" s="5" t="s">
        <v>46</v>
      </c>
      <c r="AO7" s="5" t="s">
        <v>47</v>
      </c>
      <c r="AP7" s="5" t="s">
        <v>48</v>
      </c>
      <c r="AQ7" s="5" t="s">
        <v>49</v>
      </c>
      <c r="AR7" s="5" t="s">
        <v>50</v>
      </c>
      <c r="AS7" s="5" t="s">
        <v>51</v>
      </c>
      <c r="AT7" s="5" t="s">
        <v>52</v>
      </c>
      <c r="AU7" s="5" t="s">
        <v>53</v>
      </c>
      <c r="AV7" s="5" t="s">
        <v>54</v>
      </c>
      <c r="AW7" s="5" t="s">
        <v>55</v>
      </c>
      <c r="AX7" s="5" t="s">
        <v>56</v>
      </c>
      <c r="AY7" s="5" t="s">
        <v>57</v>
      </c>
      <c r="AZ7" s="5" t="s">
        <v>58</v>
      </c>
      <c r="BA7" s="5" t="s">
        <v>59</v>
      </c>
      <c r="BB7" s="5" t="s">
        <v>60</v>
      </c>
      <c r="BC7" s="5" t="s">
        <v>61</v>
      </c>
      <c r="BD7" s="5" t="s">
        <v>62</v>
      </c>
      <c r="BE7" s="5" t="s">
        <v>63</v>
      </c>
      <c r="BF7" s="5" t="s">
        <v>64</v>
      </c>
      <c r="BG7" s="5" t="s">
        <v>65</v>
      </c>
      <c r="BH7" s="5" t="s">
        <v>66</v>
      </c>
      <c r="BI7" s="5" t="s">
        <v>67</v>
      </c>
      <c r="BJ7" s="5" t="s">
        <v>68</v>
      </c>
      <c r="BK7" s="5" t="s">
        <v>69</v>
      </c>
      <c r="BL7" s="5" t="s">
        <v>70</v>
      </c>
      <c r="BM7" s="5" t="s">
        <v>71</v>
      </c>
      <c r="BN7" s="5" t="s">
        <v>72</v>
      </c>
      <c r="BO7" s="5" t="s">
        <v>73</v>
      </c>
      <c r="BP7" s="5" t="s">
        <v>74</v>
      </c>
      <c r="BQ7" s="5" t="s">
        <v>75</v>
      </c>
      <c r="BR7" s="5" t="s">
        <v>76</v>
      </c>
      <c r="BS7" s="5" t="s">
        <v>77</v>
      </c>
      <c r="BT7" s="5" t="s">
        <v>78</v>
      </c>
      <c r="BU7" s="5" t="s">
        <v>79</v>
      </c>
      <c r="BV7" s="5" t="s">
        <v>80</v>
      </c>
      <c r="BW7" s="5" t="s">
        <v>81</v>
      </c>
      <c r="BX7" s="5" t="s">
        <v>82</v>
      </c>
      <c r="BY7" s="5" t="s">
        <v>83</v>
      </c>
      <c r="BZ7" s="5" t="s">
        <v>84</v>
      </c>
      <c r="CA7" s="5" t="s">
        <v>85</v>
      </c>
      <c r="CB7" s="5" t="s">
        <v>86</v>
      </c>
      <c r="CC7" s="5" t="s">
        <v>87</v>
      </c>
      <c r="CD7" s="5" t="s">
        <v>88</v>
      </c>
      <c r="CE7" s="5" t="s">
        <v>89</v>
      </c>
      <c r="CF7" s="5" t="s">
        <v>90</v>
      </c>
      <c r="CG7" s="5" t="s">
        <v>91</v>
      </c>
      <c r="CH7" s="5" t="s">
        <v>92</v>
      </c>
      <c r="CI7" s="5" t="s">
        <v>93</v>
      </c>
      <c r="CJ7" s="5" t="s">
        <v>94</v>
      </c>
      <c r="CK7" s="5" t="s">
        <v>95</v>
      </c>
      <c r="CL7" s="5" t="s">
        <v>96</v>
      </c>
      <c r="CM7" s="5" t="s">
        <v>97</v>
      </c>
      <c r="CN7" s="5" t="s">
        <v>98</v>
      </c>
      <c r="CO7" s="5" t="s">
        <v>99</v>
      </c>
      <c r="CP7" s="5" t="s">
        <v>100</v>
      </c>
      <c r="CQ7" s="5" t="s">
        <v>101</v>
      </c>
      <c r="CR7" s="5" t="s">
        <v>102</v>
      </c>
      <c r="CS7" s="5" t="s">
        <v>103</v>
      </c>
      <c r="CT7" s="5" t="s">
        <v>104</v>
      </c>
      <c r="CU7" s="5" t="s">
        <v>105</v>
      </c>
      <c r="CV7" s="5" t="s">
        <v>106</v>
      </c>
      <c r="CW7" s="5" t="s">
        <v>107</v>
      </c>
      <c r="CX7" s="5" t="s">
        <v>108</v>
      </c>
      <c r="CY7" s="5" t="s">
        <v>109</v>
      </c>
      <c r="CZ7" s="5" t="s">
        <v>110</v>
      </c>
      <c r="DA7" s="5" t="s">
        <v>111</v>
      </c>
      <c r="DB7" s="5" t="s">
        <v>112</v>
      </c>
      <c r="DC7" s="5" t="s">
        <v>113</v>
      </c>
      <c r="DD7" s="5" t="s">
        <v>114</v>
      </c>
      <c r="DE7" s="5" t="s">
        <v>115</v>
      </c>
      <c r="DF7" s="5" t="s">
        <v>116</v>
      </c>
      <c r="DG7" s="5" t="s">
        <v>117</v>
      </c>
      <c r="DH7" s="5" t="s">
        <v>118</v>
      </c>
      <c r="DI7" s="5" t="s">
        <v>119</v>
      </c>
      <c r="DJ7" s="5" t="s">
        <v>120</v>
      </c>
      <c r="DK7" s="40" t="s">
        <v>121</v>
      </c>
      <c r="DL7" s="35" t="s">
        <v>10</v>
      </c>
      <c r="DM7" s="35" t="s">
        <v>11</v>
      </c>
      <c r="DN7" s="35" t="s">
        <v>122</v>
      </c>
      <c r="DO7" s="35" t="s">
        <v>123</v>
      </c>
      <c r="DP7" s="35" t="s">
        <v>124</v>
      </c>
      <c r="DQ7" s="35" t="s">
        <v>125</v>
      </c>
      <c r="DR7" s="35" t="s">
        <v>126</v>
      </c>
      <c r="DS7" s="35" t="s">
        <v>127</v>
      </c>
      <c r="DT7" s="35" t="s">
        <v>128</v>
      </c>
      <c r="DU7" s="42" t="s">
        <v>129</v>
      </c>
      <c r="DV7" s="29"/>
      <c r="DW7" s="38"/>
      <c r="DX7" s="38"/>
      <c r="DY7" s="38"/>
    </row>
    <row r="8" spans="1:129" ht="60" customHeight="1" thickBot="1" x14ac:dyDescent="0.35">
      <c r="A8" s="18"/>
      <c r="B8" s="32"/>
      <c r="C8" s="32"/>
      <c r="D8" s="32"/>
      <c r="E8" s="32"/>
      <c r="F8" s="32"/>
      <c r="G8" s="32"/>
      <c r="H8" s="32"/>
      <c r="I8" s="32"/>
      <c r="J8" s="18"/>
      <c r="K8" s="18"/>
      <c r="L8" s="34"/>
      <c r="M8" s="34"/>
      <c r="N8" s="6" t="s">
        <v>130</v>
      </c>
      <c r="O8" s="6" t="s">
        <v>131</v>
      </c>
      <c r="P8" s="6" t="s">
        <v>132</v>
      </c>
      <c r="Q8" s="6" t="s">
        <v>133</v>
      </c>
      <c r="R8" s="6" t="s">
        <v>134</v>
      </c>
      <c r="S8" s="6" t="s">
        <v>135</v>
      </c>
      <c r="T8" s="6" t="s">
        <v>136</v>
      </c>
      <c r="U8" s="6" t="s">
        <v>137</v>
      </c>
      <c r="V8" s="6" t="s">
        <v>138</v>
      </c>
      <c r="W8" s="6" t="s">
        <v>139</v>
      </c>
      <c r="X8" s="6" t="s">
        <v>140</v>
      </c>
      <c r="Y8" s="6" t="s">
        <v>141</v>
      </c>
      <c r="Z8" s="6" t="s">
        <v>142</v>
      </c>
      <c r="AA8" s="6" t="s">
        <v>143</v>
      </c>
      <c r="AB8" s="6" t="s">
        <v>144</v>
      </c>
      <c r="AC8" s="6" t="s">
        <v>145</v>
      </c>
      <c r="AD8" s="6" t="s">
        <v>146</v>
      </c>
      <c r="AE8" s="6" t="s">
        <v>147</v>
      </c>
      <c r="AF8" s="6" t="s">
        <v>148</v>
      </c>
      <c r="AG8" s="6" t="s">
        <v>149</v>
      </c>
      <c r="AH8" s="6" t="s">
        <v>150</v>
      </c>
      <c r="AI8" s="6" t="s">
        <v>151</v>
      </c>
      <c r="AJ8" s="6" t="s">
        <v>152</v>
      </c>
      <c r="AK8" s="6" t="s">
        <v>153</v>
      </c>
      <c r="AL8" s="6" t="s">
        <v>154</v>
      </c>
      <c r="AM8" s="6" t="s">
        <v>155</v>
      </c>
      <c r="AN8" s="6" t="s">
        <v>156</v>
      </c>
      <c r="AO8" s="6" t="s">
        <v>157</v>
      </c>
      <c r="AP8" s="6" t="s">
        <v>158</v>
      </c>
      <c r="AQ8" s="6" t="s">
        <v>159</v>
      </c>
      <c r="AR8" s="6" t="s">
        <v>160</v>
      </c>
      <c r="AS8" s="6" t="s">
        <v>161</v>
      </c>
      <c r="AT8" s="6" t="s">
        <v>162</v>
      </c>
      <c r="AU8" s="6" t="s">
        <v>163</v>
      </c>
      <c r="AV8" s="6" t="s">
        <v>164</v>
      </c>
      <c r="AW8" s="6" t="s">
        <v>165</v>
      </c>
      <c r="AX8" s="6" t="s">
        <v>166</v>
      </c>
      <c r="AY8" s="6" t="s">
        <v>167</v>
      </c>
      <c r="AZ8" s="6" t="s">
        <v>168</v>
      </c>
      <c r="BA8" s="6" t="s">
        <v>169</v>
      </c>
      <c r="BB8" s="6" t="s">
        <v>170</v>
      </c>
      <c r="BC8" s="6" t="s">
        <v>171</v>
      </c>
      <c r="BD8" s="6" t="s">
        <v>172</v>
      </c>
      <c r="BE8" s="6" t="s">
        <v>173</v>
      </c>
      <c r="BF8" s="6" t="s">
        <v>174</v>
      </c>
      <c r="BG8" s="6" t="s">
        <v>175</v>
      </c>
      <c r="BH8" s="6" t="s">
        <v>176</v>
      </c>
      <c r="BI8" s="6" t="s">
        <v>177</v>
      </c>
      <c r="BJ8" s="6" t="s">
        <v>178</v>
      </c>
      <c r="BK8" s="6" t="s">
        <v>179</v>
      </c>
      <c r="BL8" s="6" t="s">
        <v>180</v>
      </c>
      <c r="BM8" s="6" t="s">
        <v>181</v>
      </c>
      <c r="BN8" s="6" t="s">
        <v>182</v>
      </c>
      <c r="BO8" s="6" t="s">
        <v>183</v>
      </c>
      <c r="BP8" s="6" t="s">
        <v>184</v>
      </c>
      <c r="BQ8" s="6" t="s">
        <v>185</v>
      </c>
      <c r="BR8" s="6" t="s">
        <v>186</v>
      </c>
      <c r="BS8" s="6" t="s">
        <v>187</v>
      </c>
      <c r="BT8" s="6" t="s">
        <v>188</v>
      </c>
      <c r="BU8" s="6" t="s">
        <v>189</v>
      </c>
      <c r="BV8" s="6" t="s">
        <v>190</v>
      </c>
      <c r="BW8" s="6" t="s">
        <v>191</v>
      </c>
      <c r="BX8" s="6" t="s">
        <v>192</v>
      </c>
      <c r="BY8" s="6" t="s">
        <v>193</v>
      </c>
      <c r="BZ8" s="6" t="s">
        <v>194</v>
      </c>
      <c r="CA8" s="6" t="s">
        <v>195</v>
      </c>
      <c r="CB8" s="6" t="s">
        <v>196</v>
      </c>
      <c r="CC8" s="6" t="s">
        <v>197</v>
      </c>
      <c r="CD8" s="6" t="s">
        <v>198</v>
      </c>
      <c r="CE8" s="6" t="s">
        <v>199</v>
      </c>
      <c r="CF8" s="6" t="s">
        <v>200</v>
      </c>
      <c r="CG8" s="6" t="s">
        <v>201</v>
      </c>
      <c r="CH8" s="6" t="s">
        <v>202</v>
      </c>
      <c r="CI8" s="6" t="s">
        <v>203</v>
      </c>
      <c r="CJ8" s="6" t="s">
        <v>204</v>
      </c>
      <c r="CK8" s="6" t="s">
        <v>205</v>
      </c>
      <c r="CL8" s="6" t="s">
        <v>206</v>
      </c>
      <c r="CM8" s="6" t="s">
        <v>207</v>
      </c>
      <c r="CN8" s="6" t="s">
        <v>208</v>
      </c>
      <c r="CO8" s="6" t="s">
        <v>209</v>
      </c>
      <c r="CP8" s="6" t="s">
        <v>210</v>
      </c>
      <c r="CQ8" s="6" t="s">
        <v>211</v>
      </c>
      <c r="CR8" s="6" t="s">
        <v>212</v>
      </c>
      <c r="CS8" s="6" t="s">
        <v>213</v>
      </c>
      <c r="CT8" s="6" t="s">
        <v>214</v>
      </c>
      <c r="CU8" s="6" t="s">
        <v>215</v>
      </c>
      <c r="CV8" s="6" t="s">
        <v>216</v>
      </c>
      <c r="CW8" s="6" t="s">
        <v>217</v>
      </c>
      <c r="CX8" s="6" t="s">
        <v>218</v>
      </c>
      <c r="CY8" s="6" t="s">
        <v>219</v>
      </c>
      <c r="CZ8" s="6" t="s">
        <v>220</v>
      </c>
      <c r="DA8" s="6" t="s">
        <v>221</v>
      </c>
      <c r="DB8" s="6" t="s">
        <v>222</v>
      </c>
      <c r="DC8" s="6" t="s">
        <v>223</v>
      </c>
      <c r="DD8" s="6" t="s">
        <v>224</v>
      </c>
      <c r="DE8" s="6" t="s">
        <v>225</v>
      </c>
      <c r="DF8" s="6" t="s">
        <v>226</v>
      </c>
      <c r="DG8" s="6" t="s">
        <v>227</v>
      </c>
      <c r="DH8" s="6" t="s">
        <v>228</v>
      </c>
      <c r="DI8" s="6" t="s">
        <v>229</v>
      </c>
      <c r="DJ8" s="6" t="s">
        <v>230</v>
      </c>
      <c r="DK8" s="41"/>
      <c r="DL8" s="36"/>
      <c r="DM8" s="36"/>
      <c r="DN8" s="36"/>
      <c r="DO8" s="36"/>
      <c r="DP8" s="36"/>
      <c r="DQ8" s="36"/>
      <c r="DR8" s="36"/>
      <c r="DS8" s="36"/>
      <c r="DT8" s="36"/>
      <c r="DU8" s="43"/>
      <c r="DV8" s="30"/>
      <c r="DW8" s="39"/>
      <c r="DX8" s="39"/>
      <c r="DY8" s="39"/>
    </row>
    <row r="9" spans="1:129" x14ac:dyDescent="0.3">
      <c r="A9" s="7">
        <v>1</v>
      </c>
      <c r="B9" s="8" t="s">
        <v>20</v>
      </c>
      <c r="C9" s="8" t="s">
        <v>231</v>
      </c>
      <c r="D9" s="9"/>
      <c r="E9" s="9"/>
      <c r="F9" s="9"/>
      <c r="G9" s="9"/>
      <c r="H9" s="9"/>
      <c r="I9" s="9"/>
      <c r="J9" s="9">
        <v>195</v>
      </c>
      <c r="K9" s="9">
        <v>195</v>
      </c>
      <c r="L9" s="8" t="s">
        <v>20</v>
      </c>
      <c r="M9" s="8" t="s">
        <v>231</v>
      </c>
      <c r="N9" s="9">
        <v>4</v>
      </c>
      <c r="O9" s="9">
        <v>44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3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105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18</v>
      </c>
      <c r="AK9" s="9">
        <v>1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1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176</v>
      </c>
      <c r="DL9" s="8" t="s">
        <v>20</v>
      </c>
      <c r="DM9" s="8" t="s">
        <v>231</v>
      </c>
      <c r="DN9" s="9">
        <v>0</v>
      </c>
      <c r="DO9" s="9">
        <v>19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19</v>
      </c>
      <c r="DV9" s="9">
        <v>195</v>
      </c>
      <c r="DW9" s="9">
        <f>+K9-DV9</f>
        <v>0</v>
      </c>
      <c r="DX9" s="9"/>
      <c r="DY9" s="9"/>
    </row>
    <row r="10" spans="1:129" x14ac:dyDescent="0.3">
      <c r="A10" s="7">
        <v>2</v>
      </c>
      <c r="B10" s="8" t="s">
        <v>21</v>
      </c>
      <c r="C10" s="8" t="s">
        <v>232</v>
      </c>
      <c r="D10" s="9"/>
      <c r="E10" s="9"/>
      <c r="F10" s="9"/>
      <c r="G10" s="9"/>
      <c r="H10" s="9"/>
      <c r="I10" s="9"/>
      <c r="J10" s="9">
        <v>123</v>
      </c>
      <c r="K10" s="9">
        <v>123</v>
      </c>
      <c r="L10" s="8" t="s">
        <v>21</v>
      </c>
      <c r="M10" s="8" t="s">
        <v>232</v>
      </c>
      <c r="N10" s="9">
        <v>0</v>
      </c>
      <c r="O10" s="9">
        <v>17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65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5</v>
      </c>
      <c r="AF10" s="9">
        <v>0</v>
      </c>
      <c r="AG10" s="9">
        <v>0</v>
      </c>
      <c r="AH10" s="9">
        <v>0</v>
      </c>
      <c r="AI10" s="9">
        <v>1</v>
      </c>
      <c r="AJ10" s="9">
        <v>0</v>
      </c>
      <c r="AK10" s="9">
        <v>0</v>
      </c>
      <c r="AL10" s="9">
        <v>0</v>
      </c>
      <c r="AM10" s="9">
        <v>0</v>
      </c>
      <c r="AN10" s="9">
        <v>4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8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100</v>
      </c>
      <c r="DL10" s="8" t="s">
        <v>21</v>
      </c>
      <c r="DM10" s="8" t="s">
        <v>232</v>
      </c>
      <c r="DN10" s="9">
        <v>0</v>
      </c>
      <c r="DO10" s="9">
        <v>23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23</v>
      </c>
      <c r="DV10" s="9">
        <v>123</v>
      </c>
      <c r="DW10" s="9">
        <f t="shared" ref="DW10:DW73" si="0">+K10-DV10</f>
        <v>0</v>
      </c>
      <c r="DX10" s="9"/>
      <c r="DY10" s="9"/>
    </row>
    <row r="11" spans="1:129" x14ac:dyDescent="0.3">
      <c r="A11" s="7">
        <v>3</v>
      </c>
      <c r="B11" s="8" t="s">
        <v>22</v>
      </c>
      <c r="C11" s="8" t="s">
        <v>233</v>
      </c>
      <c r="D11" s="9"/>
      <c r="E11" s="9"/>
      <c r="F11" s="9"/>
      <c r="G11" s="9"/>
      <c r="H11" s="9"/>
      <c r="I11" s="9"/>
      <c r="J11" s="9">
        <v>34</v>
      </c>
      <c r="K11" s="9">
        <v>34</v>
      </c>
      <c r="L11" s="8" t="s">
        <v>22</v>
      </c>
      <c r="M11" s="8" t="s">
        <v>233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34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34</v>
      </c>
      <c r="DL11" s="8" t="s">
        <v>22</v>
      </c>
      <c r="DM11" s="8" t="s">
        <v>233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34</v>
      </c>
      <c r="DW11" s="9">
        <f t="shared" si="0"/>
        <v>0</v>
      </c>
      <c r="DX11" s="9"/>
      <c r="DY11" s="9"/>
    </row>
    <row r="12" spans="1:129" x14ac:dyDescent="0.3">
      <c r="A12" s="7">
        <v>4</v>
      </c>
      <c r="B12" s="8" t="s">
        <v>23</v>
      </c>
      <c r="C12" s="8" t="s">
        <v>133</v>
      </c>
      <c r="D12" s="9"/>
      <c r="E12" s="9"/>
      <c r="F12" s="9"/>
      <c r="G12" s="9"/>
      <c r="H12" s="9"/>
      <c r="I12" s="9"/>
      <c r="J12" s="9">
        <v>19</v>
      </c>
      <c r="K12" s="9">
        <v>19</v>
      </c>
      <c r="L12" s="8" t="s">
        <v>23</v>
      </c>
      <c r="M12" s="8" t="s">
        <v>133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4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13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19</v>
      </c>
      <c r="DL12" s="8" t="s">
        <v>23</v>
      </c>
      <c r="DM12" s="8" t="s">
        <v>133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19</v>
      </c>
      <c r="DW12" s="9">
        <f t="shared" si="0"/>
        <v>0</v>
      </c>
      <c r="DX12" s="9"/>
      <c r="DY12" s="9"/>
    </row>
    <row r="13" spans="1:129" x14ac:dyDescent="0.3">
      <c r="A13" s="7">
        <v>5</v>
      </c>
      <c r="B13" s="8" t="s">
        <v>24</v>
      </c>
      <c r="C13" s="8" t="s">
        <v>234</v>
      </c>
      <c r="D13" s="9"/>
      <c r="E13" s="9"/>
      <c r="F13" s="9"/>
      <c r="G13" s="9"/>
      <c r="H13" s="9"/>
      <c r="I13" s="9"/>
      <c r="J13" s="9">
        <v>74</v>
      </c>
      <c r="K13" s="9">
        <v>74</v>
      </c>
      <c r="L13" s="8" t="s">
        <v>24</v>
      </c>
      <c r="M13" s="8" t="s">
        <v>234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2</v>
      </c>
      <c r="Z13" s="9">
        <v>72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74</v>
      </c>
      <c r="DL13" s="8" t="s">
        <v>24</v>
      </c>
      <c r="DM13" s="8" t="s">
        <v>234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74</v>
      </c>
      <c r="DW13" s="9">
        <f t="shared" si="0"/>
        <v>0</v>
      </c>
      <c r="DX13" s="9"/>
      <c r="DY13" s="9"/>
    </row>
    <row r="14" spans="1:129" x14ac:dyDescent="0.3">
      <c r="A14" s="7">
        <v>6</v>
      </c>
      <c r="B14" s="8" t="s">
        <v>25</v>
      </c>
      <c r="C14" s="8" t="s">
        <v>235</v>
      </c>
      <c r="D14" s="9"/>
      <c r="E14" s="9"/>
      <c r="F14" s="9"/>
      <c r="G14" s="9"/>
      <c r="H14" s="9"/>
      <c r="I14" s="9"/>
      <c r="J14" s="9">
        <v>0</v>
      </c>
      <c r="K14" s="9">
        <v>0</v>
      </c>
      <c r="L14" s="8" t="s">
        <v>25</v>
      </c>
      <c r="M14" s="8" t="s">
        <v>235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8" t="s">
        <v>25</v>
      </c>
      <c r="DM14" s="8" t="s">
        <v>235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f t="shared" si="0"/>
        <v>0</v>
      </c>
      <c r="DX14" s="9"/>
      <c r="DY14" s="9"/>
    </row>
    <row r="15" spans="1:129" x14ac:dyDescent="0.3">
      <c r="A15" s="7">
        <v>7</v>
      </c>
      <c r="B15" s="8" t="s">
        <v>26</v>
      </c>
      <c r="C15" s="8" t="s">
        <v>236</v>
      </c>
      <c r="D15" s="9"/>
      <c r="E15" s="9"/>
      <c r="F15" s="9"/>
      <c r="G15" s="9"/>
      <c r="H15" s="9"/>
      <c r="I15" s="9"/>
      <c r="J15" s="9">
        <v>30</v>
      </c>
      <c r="K15" s="9">
        <v>30</v>
      </c>
      <c r="L15" s="8" t="s">
        <v>26</v>
      </c>
      <c r="M15" s="8" t="s">
        <v>236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30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30</v>
      </c>
      <c r="DL15" s="8" t="s">
        <v>26</v>
      </c>
      <c r="DM15" s="8" t="s">
        <v>236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30</v>
      </c>
      <c r="DW15" s="9">
        <f t="shared" si="0"/>
        <v>0</v>
      </c>
      <c r="DX15" s="9"/>
      <c r="DY15" s="9"/>
    </row>
    <row r="16" spans="1:129" x14ac:dyDescent="0.3">
      <c r="A16" s="7">
        <v>8</v>
      </c>
      <c r="B16" s="8" t="s">
        <v>27</v>
      </c>
      <c r="C16" s="8" t="s">
        <v>237</v>
      </c>
      <c r="D16" s="9"/>
      <c r="E16" s="9"/>
      <c r="F16" s="9"/>
      <c r="G16" s="9"/>
      <c r="H16" s="9"/>
      <c r="I16" s="9"/>
      <c r="J16" s="9">
        <v>0</v>
      </c>
      <c r="K16" s="9">
        <v>0</v>
      </c>
      <c r="L16" s="8" t="s">
        <v>27</v>
      </c>
      <c r="M16" s="8" t="s">
        <v>237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8" t="s">
        <v>27</v>
      </c>
      <c r="DM16" s="8" t="s">
        <v>237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f t="shared" si="0"/>
        <v>0</v>
      </c>
      <c r="DX16" s="9"/>
      <c r="DY16" s="9"/>
    </row>
    <row r="17" spans="1:129" x14ac:dyDescent="0.3">
      <c r="A17" s="7">
        <v>9</v>
      </c>
      <c r="B17" s="8" t="s">
        <v>28</v>
      </c>
      <c r="C17" s="8" t="s">
        <v>238</v>
      </c>
      <c r="D17" s="9"/>
      <c r="E17" s="9"/>
      <c r="F17" s="9"/>
      <c r="G17" s="9"/>
      <c r="H17" s="9"/>
      <c r="I17" s="9"/>
      <c r="J17" s="9">
        <v>0</v>
      </c>
      <c r="K17" s="9">
        <v>0</v>
      </c>
      <c r="L17" s="8" t="s">
        <v>28</v>
      </c>
      <c r="M17" s="8" t="s">
        <v>238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8" t="s">
        <v>28</v>
      </c>
      <c r="DM17" s="8" t="s">
        <v>238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f t="shared" si="0"/>
        <v>0</v>
      </c>
      <c r="DX17" s="9"/>
      <c r="DY17" s="9"/>
    </row>
    <row r="18" spans="1:129" x14ac:dyDescent="0.3">
      <c r="A18" s="7">
        <v>10</v>
      </c>
      <c r="B18" s="8" t="s">
        <v>29</v>
      </c>
      <c r="C18" s="8" t="s">
        <v>239</v>
      </c>
      <c r="D18" s="9"/>
      <c r="E18" s="9"/>
      <c r="F18" s="9"/>
      <c r="G18" s="9"/>
      <c r="H18" s="9"/>
      <c r="I18" s="9"/>
      <c r="J18" s="9">
        <v>180</v>
      </c>
      <c r="K18" s="9">
        <v>180</v>
      </c>
      <c r="L18" s="8" t="s">
        <v>29</v>
      </c>
      <c r="M18" s="8" t="s">
        <v>239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166</v>
      </c>
      <c r="V18" s="9">
        <v>3</v>
      </c>
      <c r="W18" s="9">
        <v>11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180</v>
      </c>
      <c r="DL18" s="8" t="s">
        <v>29</v>
      </c>
      <c r="DM18" s="8" t="s">
        <v>239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180</v>
      </c>
      <c r="DW18" s="9">
        <f t="shared" si="0"/>
        <v>0</v>
      </c>
      <c r="DX18" s="9"/>
      <c r="DY18" s="9"/>
    </row>
    <row r="19" spans="1:129" ht="20.399999999999999" x14ac:dyDescent="0.3">
      <c r="A19" s="7">
        <v>11</v>
      </c>
      <c r="B19" s="8" t="s">
        <v>30</v>
      </c>
      <c r="C19" s="8" t="s">
        <v>240</v>
      </c>
      <c r="D19" s="9"/>
      <c r="E19" s="9"/>
      <c r="F19" s="9"/>
      <c r="G19" s="9"/>
      <c r="H19" s="9"/>
      <c r="I19" s="9"/>
      <c r="J19" s="9">
        <v>448</v>
      </c>
      <c r="K19" s="9">
        <v>448</v>
      </c>
      <c r="L19" s="8" t="s">
        <v>30</v>
      </c>
      <c r="M19" s="8" t="s">
        <v>240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2</v>
      </c>
      <c r="AF19" s="9">
        <v>0</v>
      </c>
      <c r="AG19" s="9">
        <v>0</v>
      </c>
      <c r="AH19" s="9">
        <v>0</v>
      </c>
      <c r="AI19" s="9">
        <v>0</v>
      </c>
      <c r="AJ19" s="9">
        <v>2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34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22</v>
      </c>
      <c r="DC19" s="9">
        <v>0</v>
      </c>
      <c r="DD19" s="9">
        <v>0</v>
      </c>
      <c r="DE19" s="9">
        <v>0</v>
      </c>
      <c r="DF19" s="9">
        <v>0</v>
      </c>
      <c r="DG19" s="9">
        <v>1</v>
      </c>
      <c r="DH19" s="9">
        <v>0</v>
      </c>
      <c r="DI19" s="9">
        <v>0</v>
      </c>
      <c r="DJ19" s="9">
        <v>0</v>
      </c>
      <c r="DK19" s="9">
        <v>61</v>
      </c>
      <c r="DL19" s="8" t="s">
        <v>30</v>
      </c>
      <c r="DM19" s="8" t="s">
        <v>240</v>
      </c>
      <c r="DN19" s="9">
        <v>0</v>
      </c>
      <c r="DO19" s="9">
        <v>387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387</v>
      </c>
      <c r="DV19" s="9">
        <v>448</v>
      </c>
      <c r="DW19" s="9">
        <f t="shared" si="0"/>
        <v>0</v>
      </c>
      <c r="DX19" s="9"/>
      <c r="DY19" s="9"/>
    </row>
    <row r="20" spans="1:129" x14ac:dyDescent="0.3">
      <c r="A20" s="7">
        <v>12</v>
      </c>
      <c r="B20" s="8" t="s">
        <v>31</v>
      </c>
      <c r="C20" s="8" t="s">
        <v>241</v>
      </c>
      <c r="D20" s="9"/>
      <c r="E20" s="9"/>
      <c r="F20" s="9"/>
      <c r="G20" s="9"/>
      <c r="H20" s="9"/>
      <c r="I20" s="9"/>
      <c r="J20" s="9">
        <v>97</v>
      </c>
      <c r="K20" s="9">
        <v>97</v>
      </c>
      <c r="L20" s="8" t="s">
        <v>31</v>
      </c>
      <c r="M20" s="8" t="s">
        <v>241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3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1</v>
      </c>
      <c r="DC20" s="9">
        <v>0</v>
      </c>
      <c r="DD20" s="9">
        <v>0</v>
      </c>
      <c r="DE20" s="9">
        <v>0</v>
      </c>
      <c r="DF20" s="9">
        <v>0</v>
      </c>
      <c r="DG20" s="9">
        <v>1</v>
      </c>
      <c r="DH20" s="9">
        <v>0</v>
      </c>
      <c r="DI20" s="9">
        <v>0</v>
      </c>
      <c r="DJ20" s="9">
        <v>0</v>
      </c>
      <c r="DK20" s="9">
        <v>6</v>
      </c>
      <c r="DL20" s="8" t="s">
        <v>31</v>
      </c>
      <c r="DM20" s="8" t="s">
        <v>241</v>
      </c>
      <c r="DN20" s="9">
        <v>0</v>
      </c>
      <c r="DO20" s="9">
        <v>91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91</v>
      </c>
      <c r="DV20" s="9">
        <v>97</v>
      </c>
      <c r="DW20" s="9">
        <f t="shared" si="0"/>
        <v>0</v>
      </c>
      <c r="DX20" s="9"/>
      <c r="DY20" s="9"/>
    </row>
    <row r="21" spans="1:129" x14ac:dyDescent="0.3">
      <c r="A21" s="7">
        <v>13</v>
      </c>
      <c r="B21" s="8" t="s">
        <v>32</v>
      </c>
      <c r="C21" s="8" t="s">
        <v>242</v>
      </c>
      <c r="D21" s="9"/>
      <c r="E21" s="9"/>
      <c r="F21" s="9"/>
      <c r="G21" s="9"/>
      <c r="H21" s="9"/>
      <c r="I21" s="9"/>
      <c r="J21" s="9">
        <v>6</v>
      </c>
      <c r="K21" s="9">
        <v>6</v>
      </c>
      <c r="L21" s="8" t="s">
        <v>32</v>
      </c>
      <c r="M21" s="8" t="s">
        <v>242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4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2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6</v>
      </c>
      <c r="DL21" s="8" t="s">
        <v>32</v>
      </c>
      <c r="DM21" s="8" t="s">
        <v>242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6</v>
      </c>
      <c r="DW21" s="9">
        <f t="shared" si="0"/>
        <v>0</v>
      </c>
      <c r="DX21" s="9"/>
      <c r="DY21" s="9"/>
    </row>
    <row r="22" spans="1:129" x14ac:dyDescent="0.3">
      <c r="A22" s="7">
        <v>14</v>
      </c>
      <c r="B22" s="8" t="s">
        <v>33</v>
      </c>
      <c r="C22" s="8" t="s">
        <v>243</v>
      </c>
      <c r="D22" s="9"/>
      <c r="E22" s="9"/>
      <c r="F22" s="9"/>
      <c r="G22" s="9"/>
      <c r="H22" s="9"/>
      <c r="I22" s="9"/>
      <c r="J22" s="9">
        <v>80</v>
      </c>
      <c r="K22" s="9">
        <v>80</v>
      </c>
      <c r="L22" s="8" t="s">
        <v>33</v>
      </c>
      <c r="M22" s="8" t="s">
        <v>243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6</v>
      </c>
      <c r="AB22" s="9">
        <v>0</v>
      </c>
      <c r="AC22" s="9">
        <v>0</v>
      </c>
      <c r="AD22" s="9">
        <v>0</v>
      </c>
      <c r="AE22" s="9">
        <v>3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15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1</v>
      </c>
      <c r="DC22" s="9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25</v>
      </c>
      <c r="DL22" s="8" t="s">
        <v>33</v>
      </c>
      <c r="DM22" s="8" t="s">
        <v>243</v>
      </c>
      <c r="DN22" s="9">
        <v>0</v>
      </c>
      <c r="DO22" s="9">
        <v>54</v>
      </c>
      <c r="DP22" s="9">
        <v>0</v>
      </c>
      <c r="DQ22" s="9">
        <v>0</v>
      </c>
      <c r="DR22" s="9">
        <v>0</v>
      </c>
      <c r="DS22" s="9">
        <v>1</v>
      </c>
      <c r="DT22" s="9">
        <v>0</v>
      </c>
      <c r="DU22" s="9">
        <v>55</v>
      </c>
      <c r="DV22" s="9">
        <v>80</v>
      </c>
      <c r="DW22" s="9">
        <f t="shared" si="0"/>
        <v>0</v>
      </c>
      <c r="DX22" s="9"/>
      <c r="DY22" s="9"/>
    </row>
    <row r="23" spans="1:129" x14ac:dyDescent="0.3">
      <c r="A23" s="7">
        <v>15</v>
      </c>
      <c r="B23" s="8" t="s">
        <v>34</v>
      </c>
      <c r="C23" s="8" t="s">
        <v>244</v>
      </c>
      <c r="D23" s="9"/>
      <c r="E23" s="9"/>
      <c r="F23" s="9"/>
      <c r="G23" s="9"/>
      <c r="H23" s="9"/>
      <c r="I23" s="9"/>
      <c r="J23" s="9">
        <v>271</v>
      </c>
      <c r="K23" s="9">
        <v>271</v>
      </c>
      <c r="L23" s="8" t="s">
        <v>34</v>
      </c>
      <c r="M23" s="8" t="s">
        <v>244</v>
      </c>
      <c r="N23" s="9">
        <v>0</v>
      </c>
      <c r="O23" s="9">
        <v>5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9</v>
      </c>
      <c r="Y23" s="9">
        <v>0</v>
      </c>
      <c r="Z23" s="9">
        <v>0</v>
      </c>
      <c r="AA23" s="9">
        <v>0</v>
      </c>
      <c r="AB23" s="9">
        <v>40</v>
      </c>
      <c r="AC23" s="9">
        <v>1</v>
      </c>
      <c r="AD23" s="9">
        <v>1</v>
      </c>
      <c r="AE23" s="9">
        <v>12</v>
      </c>
      <c r="AF23" s="9">
        <v>0</v>
      </c>
      <c r="AG23" s="9">
        <v>0</v>
      </c>
      <c r="AH23" s="9">
        <v>1</v>
      </c>
      <c r="AI23" s="9">
        <v>1</v>
      </c>
      <c r="AJ23" s="9">
        <v>13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1</v>
      </c>
      <c r="BD23" s="9">
        <v>2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18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7</v>
      </c>
      <c r="DC23" s="9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111</v>
      </c>
      <c r="DL23" s="8" t="s">
        <v>34</v>
      </c>
      <c r="DM23" s="8" t="s">
        <v>244</v>
      </c>
      <c r="DN23" s="9">
        <v>0</v>
      </c>
      <c r="DO23" s="9">
        <v>153</v>
      </c>
      <c r="DP23" s="9">
        <v>6</v>
      </c>
      <c r="DQ23" s="9">
        <v>0</v>
      </c>
      <c r="DR23" s="9">
        <v>0</v>
      </c>
      <c r="DS23" s="9">
        <v>1</v>
      </c>
      <c r="DT23" s="9">
        <v>0</v>
      </c>
      <c r="DU23" s="9">
        <v>160</v>
      </c>
      <c r="DV23" s="9">
        <v>271</v>
      </c>
      <c r="DW23" s="9">
        <f t="shared" si="0"/>
        <v>0</v>
      </c>
      <c r="DX23" s="9"/>
      <c r="DY23" s="9"/>
    </row>
    <row r="24" spans="1:129" x14ac:dyDescent="0.3">
      <c r="A24" s="7">
        <v>16</v>
      </c>
      <c r="B24" s="8" t="s">
        <v>35</v>
      </c>
      <c r="C24" s="8" t="s">
        <v>245</v>
      </c>
      <c r="D24" s="9"/>
      <c r="E24" s="9"/>
      <c r="F24" s="9"/>
      <c r="G24" s="9"/>
      <c r="H24" s="9"/>
      <c r="I24" s="9"/>
      <c r="J24" s="9">
        <v>570</v>
      </c>
      <c r="K24" s="9">
        <v>570</v>
      </c>
      <c r="L24" s="8" t="s">
        <v>35</v>
      </c>
      <c r="M24" s="8" t="s">
        <v>245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2</v>
      </c>
      <c r="AD24" s="9">
        <v>0</v>
      </c>
      <c r="AE24" s="9">
        <v>3</v>
      </c>
      <c r="AF24" s="9">
        <v>0</v>
      </c>
      <c r="AG24" s="9">
        <v>0</v>
      </c>
      <c r="AH24" s="9">
        <v>1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16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8</v>
      </c>
      <c r="DC24" s="9">
        <v>0</v>
      </c>
      <c r="DD24" s="9">
        <v>0</v>
      </c>
      <c r="DE24" s="9">
        <v>0</v>
      </c>
      <c r="DF24" s="9">
        <v>0</v>
      </c>
      <c r="DG24" s="9">
        <v>1</v>
      </c>
      <c r="DH24" s="9">
        <v>0</v>
      </c>
      <c r="DI24" s="9">
        <v>0</v>
      </c>
      <c r="DJ24" s="9">
        <v>0</v>
      </c>
      <c r="DK24" s="9">
        <v>31</v>
      </c>
      <c r="DL24" s="8" t="s">
        <v>35</v>
      </c>
      <c r="DM24" s="8" t="s">
        <v>245</v>
      </c>
      <c r="DN24" s="9">
        <v>0</v>
      </c>
      <c r="DO24" s="9">
        <v>529</v>
      </c>
      <c r="DP24" s="9">
        <v>5</v>
      </c>
      <c r="DQ24" s="9">
        <v>0</v>
      </c>
      <c r="DR24" s="9">
        <v>0</v>
      </c>
      <c r="DS24" s="9">
        <v>5</v>
      </c>
      <c r="DT24" s="9">
        <v>0</v>
      </c>
      <c r="DU24" s="9">
        <v>539</v>
      </c>
      <c r="DV24" s="9">
        <v>570</v>
      </c>
      <c r="DW24" s="9">
        <f t="shared" si="0"/>
        <v>0</v>
      </c>
      <c r="DX24" s="9"/>
      <c r="DY24" s="9"/>
    </row>
    <row r="25" spans="1:129" x14ac:dyDescent="0.3">
      <c r="A25" s="7">
        <v>17</v>
      </c>
      <c r="B25" s="8" t="s">
        <v>36</v>
      </c>
      <c r="C25" s="8" t="s">
        <v>246</v>
      </c>
      <c r="D25" s="9"/>
      <c r="E25" s="9"/>
      <c r="F25" s="9"/>
      <c r="G25" s="9"/>
      <c r="H25" s="9"/>
      <c r="I25" s="9"/>
      <c r="J25" s="9">
        <v>635</v>
      </c>
      <c r="K25" s="9">
        <v>635</v>
      </c>
      <c r="L25" s="8" t="s">
        <v>36</v>
      </c>
      <c r="M25" s="8" t="s">
        <v>246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8</v>
      </c>
      <c r="AE25" s="9">
        <v>40</v>
      </c>
      <c r="AF25" s="9">
        <v>0</v>
      </c>
      <c r="AG25" s="9">
        <v>0</v>
      </c>
      <c r="AH25" s="9">
        <v>0</v>
      </c>
      <c r="AI25" s="9">
        <v>0</v>
      </c>
      <c r="AJ25" s="9">
        <v>4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13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18</v>
      </c>
      <c r="DC25" s="9">
        <v>0</v>
      </c>
      <c r="DD25" s="9">
        <v>0</v>
      </c>
      <c r="DE25" s="9">
        <v>0</v>
      </c>
      <c r="DF25" s="9">
        <v>0</v>
      </c>
      <c r="DG25" s="9">
        <v>2</v>
      </c>
      <c r="DH25" s="9">
        <v>0</v>
      </c>
      <c r="DI25" s="9">
        <v>0</v>
      </c>
      <c r="DJ25" s="9">
        <v>0</v>
      </c>
      <c r="DK25" s="9">
        <v>85</v>
      </c>
      <c r="DL25" s="8" t="s">
        <v>36</v>
      </c>
      <c r="DM25" s="8" t="s">
        <v>246</v>
      </c>
      <c r="DN25" s="9">
        <v>0</v>
      </c>
      <c r="DO25" s="9">
        <v>543</v>
      </c>
      <c r="DP25" s="9">
        <v>5</v>
      </c>
      <c r="DQ25" s="9">
        <v>0</v>
      </c>
      <c r="DR25" s="9">
        <v>0</v>
      </c>
      <c r="DS25" s="9">
        <v>2</v>
      </c>
      <c r="DT25" s="9">
        <v>0</v>
      </c>
      <c r="DU25" s="9">
        <v>550</v>
      </c>
      <c r="DV25" s="9">
        <v>635</v>
      </c>
      <c r="DW25" s="9">
        <f t="shared" si="0"/>
        <v>0</v>
      </c>
      <c r="DX25" s="9"/>
      <c r="DY25" s="9"/>
    </row>
    <row r="26" spans="1:129" x14ac:dyDescent="0.3">
      <c r="A26" s="7">
        <v>18</v>
      </c>
      <c r="B26" s="8" t="s">
        <v>37</v>
      </c>
      <c r="C26" s="8" t="s">
        <v>247</v>
      </c>
      <c r="D26" s="9"/>
      <c r="E26" s="9"/>
      <c r="F26" s="9"/>
      <c r="G26" s="9"/>
      <c r="H26" s="9"/>
      <c r="I26" s="9"/>
      <c r="J26" s="9">
        <v>381</v>
      </c>
      <c r="K26" s="9">
        <v>381</v>
      </c>
      <c r="L26" s="8" t="s">
        <v>37</v>
      </c>
      <c r="M26" s="8" t="s">
        <v>247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8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5</v>
      </c>
      <c r="DC26" s="9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14</v>
      </c>
      <c r="DL26" s="8" t="s">
        <v>37</v>
      </c>
      <c r="DM26" s="8" t="s">
        <v>247</v>
      </c>
      <c r="DN26" s="9">
        <v>0</v>
      </c>
      <c r="DO26" s="9">
        <v>361</v>
      </c>
      <c r="DP26" s="9">
        <v>6</v>
      </c>
      <c r="DQ26" s="9">
        <v>0</v>
      </c>
      <c r="DR26" s="9">
        <v>0</v>
      </c>
      <c r="DS26" s="9">
        <v>0</v>
      </c>
      <c r="DT26" s="9">
        <v>0</v>
      </c>
      <c r="DU26" s="9">
        <v>367</v>
      </c>
      <c r="DV26" s="9">
        <v>381</v>
      </c>
      <c r="DW26" s="9">
        <f t="shared" si="0"/>
        <v>0</v>
      </c>
      <c r="DX26" s="9"/>
      <c r="DY26" s="9"/>
    </row>
    <row r="27" spans="1:129" x14ac:dyDescent="0.3">
      <c r="A27" s="7">
        <v>19</v>
      </c>
      <c r="B27" s="8" t="s">
        <v>38</v>
      </c>
      <c r="C27" s="8" t="s">
        <v>248</v>
      </c>
      <c r="D27" s="9"/>
      <c r="E27" s="9"/>
      <c r="F27" s="9"/>
      <c r="G27" s="9"/>
      <c r="H27" s="9"/>
      <c r="I27" s="9"/>
      <c r="J27" s="9">
        <v>4</v>
      </c>
      <c r="K27" s="9">
        <v>4</v>
      </c>
      <c r="L27" s="8" t="s">
        <v>38</v>
      </c>
      <c r="M27" s="8" t="s">
        <v>248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1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3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4</v>
      </c>
      <c r="DL27" s="8" t="s">
        <v>38</v>
      </c>
      <c r="DM27" s="8" t="s">
        <v>248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4</v>
      </c>
      <c r="DW27" s="9">
        <f t="shared" si="0"/>
        <v>0</v>
      </c>
      <c r="DX27" s="9"/>
      <c r="DY27" s="9"/>
    </row>
    <row r="28" spans="1:129" x14ac:dyDescent="0.3">
      <c r="A28" s="7">
        <v>20</v>
      </c>
      <c r="B28" s="8" t="s">
        <v>39</v>
      </c>
      <c r="C28" s="8" t="s">
        <v>249</v>
      </c>
      <c r="D28" s="9"/>
      <c r="E28" s="9"/>
      <c r="F28" s="9"/>
      <c r="G28" s="9"/>
      <c r="H28" s="9"/>
      <c r="I28" s="9"/>
      <c r="J28" s="9">
        <v>226</v>
      </c>
      <c r="K28" s="9">
        <v>226</v>
      </c>
      <c r="L28" s="8" t="s">
        <v>39</v>
      </c>
      <c r="M28" s="8" t="s">
        <v>249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1</v>
      </c>
      <c r="AB28" s="9">
        <v>0</v>
      </c>
      <c r="AC28" s="9">
        <v>2</v>
      </c>
      <c r="AD28" s="9">
        <v>0</v>
      </c>
      <c r="AE28" s="9">
        <v>8</v>
      </c>
      <c r="AF28" s="9">
        <v>0</v>
      </c>
      <c r="AG28" s="9">
        <v>0</v>
      </c>
      <c r="AH28" s="9">
        <v>6</v>
      </c>
      <c r="AI28" s="9">
        <v>5</v>
      </c>
      <c r="AJ28" s="9">
        <v>0</v>
      </c>
      <c r="AK28" s="9">
        <v>1</v>
      </c>
      <c r="AL28" s="9">
        <v>2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11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2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38</v>
      </c>
      <c r="DL28" s="8" t="s">
        <v>39</v>
      </c>
      <c r="DM28" s="8" t="s">
        <v>249</v>
      </c>
      <c r="DN28" s="9">
        <v>0</v>
      </c>
      <c r="DO28" s="9">
        <v>185</v>
      </c>
      <c r="DP28" s="9">
        <v>0</v>
      </c>
      <c r="DQ28" s="9">
        <v>0</v>
      </c>
      <c r="DR28" s="9">
        <v>0</v>
      </c>
      <c r="DS28" s="9">
        <v>3</v>
      </c>
      <c r="DT28" s="9">
        <v>0</v>
      </c>
      <c r="DU28" s="9">
        <v>188</v>
      </c>
      <c r="DV28" s="9">
        <v>226</v>
      </c>
      <c r="DW28" s="9">
        <f t="shared" si="0"/>
        <v>0</v>
      </c>
      <c r="DX28" s="9"/>
      <c r="DY28" s="9"/>
    </row>
    <row r="29" spans="1:129" x14ac:dyDescent="0.3">
      <c r="A29" s="7">
        <v>21</v>
      </c>
      <c r="B29" s="8" t="s">
        <v>40</v>
      </c>
      <c r="C29" s="8" t="s">
        <v>250</v>
      </c>
      <c r="D29" s="9"/>
      <c r="E29" s="9"/>
      <c r="F29" s="9"/>
      <c r="G29" s="9"/>
      <c r="H29" s="9"/>
      <c r="I29" s="9"/>
      <c r="J29" s="9">
        <v>163</v>
      </c>
      <c r="K29" s="9">
        <v>163</v>
      </c>
      <c r="L29" s="8" t="s">
        <v>40</v>
      </c>
      <c r="M29" s="8" t="s">
        <v>250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2</v>
      </c>
      <c r="AD29" s="9">
        <v>0</v>
      </c>
      <c r="AE29" s="9">
        <v>2</v>
      </c>
      <c r="AF29" s="9">
        <v>0</v>
      </c>
      <c r="AG29" s="9">
        <v>0</v>
      </c>
      <c r="AH29" s="9">
        <v>4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1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1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10</v>
      </c>
      <c r="DL29" s="8" t="s">
        <v>40</v>
      </c>
      <c r="DM29" s="8" t="s">
        <v>250</v>
      </c>
      <c r="DN29" s="9">
        <v>0</v>
      </c>
      <c r="DO29" s="9">
        <v>153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153</v>
      </c>
      <c r="DV29" s="9">
        <v>163</v>
      </c>
      <c r="DW29" s="9">
        <f t="shared" si="0"/>
        <v>0</v>
      </c>
      <c r="DX29" s="9"/>
      <c r="DY29" s="9"/>
    </row>
    <row r="30" spans="1:129" x14ac:dyDescent="0.3">
      <c r="A30" s="7">
        <v>22</v>
      </c>
      <c r="B30" s="8" t="s">
        <v>41</v>
      </c>
      <c r="C30" s="8" t="s">
        <v>251</v>
      </c>
      <c r="D30" s="9"/>
      <c r="E30" s="9"/>
      <c r="F30" s="9"/>
      <c r="G30" s="9"/>
      <c r="H30" s="9"/>
      <c r="I30" s="9"/>
      <c r="J30" s="9">
        <v>330</v>
      </c>
      <c r="K30" s="9">
        <v>330</v>
      </c>
      <c r="L30" s="8" t="s">
        <v>41</v>
      </c>
      <c r="M30" s="8" t="s">
        <v>251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1</v>
      </c>
      <c r="AD30" s="9">
        <v>0</v>
      </c>
      <c r="AE30" s="9">
        <v>5</v>
      </c>
      <c r="AF30" s="9">
        <v>0</v>
      </c>
      <c r="AG30" s="9">
        <v>0</v>
      </c>
      <c r="AH30" s="9">
        <v>0</v>
      </c>
      <c r="AI30" s="9">
        <v>1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12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18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37</v>
      </c>
      <c r="DL30" s="8" t="s">
        <v>41</v>
      </c>
      <c r="DM30" s="8" t="s">
        <v>251</v>
      </c>
      <c r="DN30" s="9">
        <v>0</v>
      </c>
      <c r="DO30" s="9">
        <v>293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293</v>
      </c>
      <c r="DV30" s="9">
        <v>330</v>
      </c>
      <c r="DW30" s="9">
        <f t="shared" si="0"/>
        <v>0</v>
      </c>
      <c r="DX30" s="9"/>
      <c r="DY30" s="9"/>
    </row>
    <row r="31" spans="1:129" x14ac:dyDescent="0.3">
      <c r="A31" s="7">
        <v>23</v>
      </c>
      <c r="B31" s="8" t="s">
        <v>42</v>
      </c>
      <c r="C31" s="8" t="s">
        <v>252</v>
      </c>
      <c r="D31" s="9"/>
      <c r="E31" s="9"/>
      <c r="F31" s="9"/>
      <c r="G31" s="9"/>
      <c r="H31" s="9"/>
      <c r="I31" s="9"/>
      <c r="J31" s="9">
        <v>83</v>
      </c>
      <c r="K31" s="9">
        <v>83</v>
      </c>
      <c r="L31" s="8" t="s">
        <v>42</v>
      </c>
      <c r="M31" s="8" t="s">
        <v>252</v>
      </c>
      <c r="N31" s="9">
        <v>0</v>
      </c>
      <c r="O31" s="9">
        <v>45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2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47</v>
      </c>
      <c r="DL31" s="8" t="s">
        <v>42</v>
      </c>
      <c r="DM31" s="8" t="s">
        <v>252</v>
      </c>
      <c r="DN31" s="9">
        <v>0</v>
      </c>
      <c r="DO31" s="9">
        <v>36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36</v>
      </c>
      <c r="DV31" s="9">
        <v>83</v>
      </c>
      <c r="DW31" s="9">
        <f t="shared" si="0"/>
        <v>0</v>
      </c>
      <c r="DX31" s="9"/>
      <c r="DY31" s="9"/>
    </row>
    <row r="32" spans="1:129" x14ac:dyDescent="0.3">
      <c r="A32" s="7">
        <v>24</v>
      </c>
      <c r="B32" s="8" t="s">
        <v>43</v>
      </c>
      <c r="C32" s="8" t="s">
        <v>253</v>
      </c>
      <c r="D32" s="9"/>
      <c r="E32" s="9"/>
      <c r="F32" s="9"/>
      <c r="G32" s="9"/>
      <c r="H32" s="9"/>
      <c r="I32" s="9"/>
      <c r="J32" s="9">
        <v>630</v>
      </c>
      <c r="K32" s="9">
        <v>630</v>
      </c>
      <c r="L32" s="8" t="s">
        <v>43</v>
      </c>
      <c r="M32" s="8" t="s">
        <v>253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150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0</v>
      </c>
      <c r="DH32" s="9">
        <v>1</v>
      </c>
      <c r="DI32" s="9">
        <v>0</v>
      </c>
      <c r="DJ32" s="9">
        <v>0</v>
      </c>
      <c r="DK32" s="9">
        <v>151</v>
      </c>
      <c r="DL32" s="8" t="s">
        <v>43</v>
      </c>
      <c r="DM32" s="8" t="s">
        <v>253</v>
      </c>
      <c r="DN32" s="9">
        <v>0</v>
      </c>
      <c r="DO32" s="9">
        <v>479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479</v>
      </c>
      <c r="DV32" s="9">
        <v>630</v>
      </c>
      <c r="DW32" s="9">
        <f t="shared" si="0"/>
        <v>0</v>
      </c>
      <c r="DX32" s="9"/>
      <c r="DY32" s="9"/>
    </row>
    <row r="33" spans="1:129" x14ac:dyDescent="0.3">
      <c r="A33" s="7">
        <v>25</v>
      </c>
      <c r="B33" s="8" t="s">
        <v>44</v>
      </c>
      <c r="C33" s="8" t="s">
        <v>254</v>
      </c>
      <c r="D33" s="9"/>
      <c r="E33" s="9"/>
      <c r="F33" s="9"/>
      <c r="G33" s="9"/>
      <c r="H33" s="9"/>
      <c r="I33" s="9"/>
      <c r="J33" s="9">
        <v>123</v>
      </c>
      <c r="K33" s="9">
        <v>123</v>
      </c>
      <c r="L33" s="8" t="s">
        <v>44</v>
      </c>
      <c r="M33" s="8" t="s">
        <v>254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13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13</v>
      </c>
      <c r="DL33" s="8" t="s">
        <v>44</v>
      </c>
      <c r="DM33" s="8" t="s">
        <v>254</v>
      </c>
      <c r="DN33" s="9">
        <v>0</v>
      </c>
      <c r="DO33" s="9">
        <v>110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110</v>
      </c>
      <c r="DV33" s="9">
        <v>123</v>
      </c>
      <c r="DW33" s="9">
        <f t="shared" si="0"/>
        <v>0</v>
      </c>
      <c r="DX33" s="9"/>
      <c r="DY33" s="9"/>
    </row>
    <row r="34" spans="1:129" x14ac:dyDescent="0.3">
      <c r="A34" s="7">
        <v>26</v>
      </c>
      <c r="B34" s="8" t="s">
        <v>45</v>
      </c>
      <c r="C34" s="8" t="s">
        <v>255</v>
      </c>
      <c r="D34" s="9"/>
      <c r="E34" s="9"/>
      <c r="F34" s="9"/>
      <c r="G34" s="9"/>
      <c r="H34" s="9"/>
      <c r="I34" s="9"/>
      <c r="J34" s="9">
        <v>461</v>
      </c>
      <c r="K34" s="9">
        <v>461</v>
      </c>
      <c r="L34" s="8" t="s">
        <v>45</v>
      </c>
      <c r="M34" s="8" t="s">
        <v>255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15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11</v>
      </c>
      <c r="DC34" s="9">
        <v>0</v>
      </c>
      <c r="DD34" s="9">
        <v>0</v>
      </c>
      <c r="DE34" s="9">
        <v>0</v>
      </c>
      <c r="DF34" s="9">
        <v>0</v>
      </c>
      <c r="DG34" s="9">
        <v>0</v>
      </c>
      <c r="DH34" s="9">
        <v>1</v>
      </c>
      <c r="DI34" s="9">
        <v>0</v>
      </c>
      <c r="DJ34" s="9">
        <v>0</v>
      </c>
      <c r="DK34" s="9">
        <v>27</v>
      </c>
      <c r="DL34" s="8" t="s">
        <v>45</v>
      </c>
      <c r="DM34" s="8" t="s">
        <v>255</v>
      </c>
      <c r="DN34" s="9">
        <v>0</v>
      </c>
      <c r="DO34" s="9">
        <v>429</v>
      </c>
      <c r="DP34" s="9">
        <v>0</v>
      </c>
      <c r="DQ34" s="9">
        <v>0</v>
      </c>
      <c r="DR34" s="9">
        <v>0</v>
      </c>
      <c r="DS34" s="9">
        <v>5</v>
      </c>
      <c r="DT34" s="9">
        <v>0</v>
      </c>
      <c r="DU34" s="9">
        <v>434</v>
      </c>
      <c r="DV34" s="9">
        <v>461</v>
      </c>
      <c r="DW34" s="9">
        <f t="shared" si="0"/>
        <v>0</v>
      </c>
      <c r="DX34" s="9"/>
      <c r="DY34" s="9"/>
    </row>
    <row r="35" spans="1:129" x14ac:dyDescent="0.3">
      <c r="A35" s="7">
        <v>27</v>
      </c>
      <c r="B35" s="8" t="s">
        <v>46</v>
      </c>
      <c r="C35" s="8" t="s">
        <v>256</v>
      </c>
      <c r="D35" s="9"/>
      <c r="E35" s="9"/>
      <c r="F35" s="9"/>
      <c r="G35" s="9"/>
      <c r="H35" s="9"/>
      <c r="I35" s="9"/>
      <c r="J35" s="9">
        <v>77</v>
      </c>
      <c r="K35" s="9">
        <v>77</v>
      </c>
      <c r="L35" s="8" t="s">
        <v>46</v>
      </c>
      <c r="M35" s="8" t="s">
        <v>256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3</v>
      </c>
      <c r="AO35" s="9">
        <v>3</v>
      </c>
      <c r="AP35" s="9">
        <v>3</v>
      </c>
      <c r="AQ35" s="9">
        <v>54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2</v>
      </c>
      <c r="BS35" s="9">
        <v>3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68</v>
      </c>
      <c r="DL35" s="8" t="s">
        <v>46</v>
      </c>
      <c r="DM35" s="8" t="s">
        <v>256</v>
      </c>
      <c r="DN35" s="9">
        <v>0</v>
      </c>
      <c r="DO35" s="9">
        <v>9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9</v>
      </c>
      <c r="DV35" s="9">
        <v>77</v>
      </c>
      <c r="DW35" s="9">
        <f t="shared" si="0"/>
        <v>0</v>
      </c>
      <c r="DX35" s="9"/>
      <c r="DY35" s="9"/>
    </row>
    <row r="36" spans="1:129" x14ac:dyDescent="0.3">
      <c r="A36" s="7">
        <v>28</v>
      </c>
      <c r="B36" s="8" t="s">
        <v>47</v>
      </c>
      <c r="C36" s="8" t="s">
        <v>257</v>
      </c>
      <c r="D36" s="9"/>
      <c r="E36" s="9"/>
      <c r="F36" s="9"/>
      <c r="G36" s="9"/>
      <c r="H36" s="9"/>
      <c r="I36" s="9"/>
      <c r="J36" s="9">
        <v>97</v>
      </c>
      <c r="K36" s="9">
        <v>97</v>
      </c>
      <c r="L36" s="8" t="s">
        <v>47</v>
      </c>
      <c r="M36" s="8" t="s">
        <v>257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5</v>
      </c>
      <c r="AQ36" s="9">
        <v>73</v>
      </c>
      <c r="AR36" s="9">
        <v>0</v>
      </c>
      <c r="AS36" s="9">
        <v>1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10</v>
      </c>
      <c r="BS36" s="9">
        <v>8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97</v>
      </c>
      <c r="DL36" s="8" t="s">
        <v>47</v>
      </c>
      <c r="DM36" s="8" t="s">
        <v>257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97</v>
      </c>
      <c r="DW36" s="9">
        <f t="shared" si="0"/>
        <v>0</v>
      </c>
      <c r="DX36" s="9"/>
      <c r="DY36" s="9"/>
    </row>
    <row r="37" spans="1:129" x14ac:dyDescent="0.3">
      <c r="A37" s="7">
        <v>29</v>
      </c>
      <c r="B37" s="8" t="s">
        <v>48</v>
      </c>
      <c r="C37" s="8" t="s">
        <v>258</v>
      </c>
      <c r="D37" s="9"/>
      <c r="E37" s="9"/>
      <c r="F37" s="9"/>
      <c r="G37" s="9"/>
      <c r="H37" s="9"/>
      <c r="I37" s="9"/>
      <c r="J37" s="9">
        <v>104</v>
      </c>
      <c r="K37" s="9">
        <v>104</v>
      </c>
      <c r="L37" s="8" t="s">
        <v>48</v>
      </c>
      <c r="M37" s="8" t="s">
        <v>258</v>
      </c>
      <c r="N37" s="9">
        <v>4</v>
      </c>
      <c r="O37" s="9">
        <v>0</v>
      </c>
      <c r="P37" s="9">
        <v>3</v>
      </c>
      <c r="Q37" s="9">
        <v>0</v>
      </c>
      <c r="R37" s="9">
        <v>2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11</v>
      </c>
      <c r="AR37" s="9">
        <v>1</v>
      </c>
      <c r="AS37" s="9">
        <v>1</v>
      </c>
      <c r="AT37" s="9">
        <v>0</v>
      </c>
      <c r="AU37" s="9">
        <v>0</v>
      </c>
      <c r="AV37" s="9">
        <v>0</v>
      </c>
      <c r="AW37" s="9">
        <v>1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1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1</v>
      </c>
      <c r="BS37" s="9">
        <v>2</v>
      </c>
      <c r="BT37" s="9">
        <v>0</v>
      </c>
      <c r="BU37" s="9">
        <v>0</v>
      </c>
      <c r="BV37" s="9">
        <v>4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2</v>
      </c>
      <c r="CF37" s="9">
        <v>2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6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1</v>
      </c>
      <c r="CZ37" s="9">
        <v>0</v>
      </c>
      <c r="DA37" s="9">
        <v>0</v>
      </c>
      <c r="DB37" s="9">
        <v>2</v>
      </c>
      <c r="DC37" s="9">
        <v>0</v>
      </c>
      <c r="DD37" s="9"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44</v>
      </c>
      <c r="DL37" s="8" t="s">
        <v>48</v>
      </c>
      <c r="DM37" s="8" t="s">
        <v>258</v>
      </c>
      <c r="DN37" s="9">
        <v>0</v>
      </c>
      <c r="DO37" s="9">
        <v>60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60</v>
      </c>
      <c r="DV37" s="9">
        <v>104</v>
      </c>
      <c r="DW37" s="9">
        <f t="shared" si="0"/>
        <v>0</v>
      </c>
      <c r="DX37" s="9"/>
      <c r="DY37" s="9"/>
    </row>
    <row r="38" spans="1:129" x14ac:dyDescent="0.3">
      <c r="A38" s="7">
        <v>30</v>
      </c>
      <c r="B38" s="8" t="s">
        <v>49</v>
      </c>
      <c r="C38" s="8" t="s">
        <v>259</v>
      </c>
      <c r="D38" s="9"/>
      <c r="E38" s="9"/>
      <c r="F38" s="9"/>
      <c r="G38" s="9"/>
      <c r="H38" s="9"/>
      <c r="I38" s="9"/>
      <c r="J38" s="9">
        <v>597</v>
      </c>
      <c r="K38" s="9">
        <v>597</v>
      </c>
      <c r="L38" s="8" t="s">
        <v>49</v>
      </c>
      <c r="M38" s="8" t="s">
        <v>259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1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11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8</v>
      </c>
      <c r="BW38" s="9">
        <v>7</v>
      </c>
      <c r="BX38" s="9">
        <v>4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2</v>
      </c>
      <c r="CF38" s="9">
        <v>2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10</v>
      </c>
      <c r="CS38" s="9">
        <v>0</v>
      </c>
      <c r="CT38" s="9">
        <v>0</v>
      </c>
      <c r="CU38" s="9">
        <v>1</v>
      </c>
      <c r="CV38" s="9">
        <v>0</v>
      </c>
      <c r="CW38" s="9">
        <v>0</v>
      </c>
      <c r="CX38" s="9">
        <v>1</v>
      </c>
      <c r="CY38" s="9">
        <v>1</v>
      </c>
      <c r="CZ38" s="9">
        <v>1</v>
      </c>
      <c r="DA38" s="9">
        <v>0</v>
      </c>
      <c r="DB38" s="9">
        <v>6</v>
      </c>
      <c r="DC38" s="9">
        <v>1</v>
      </c>
      <c r="DD38" s="9">
        <v>0</v>
      </c>
      <c r="DE38" s="9">
        <v>0</v>
      </c>
      <c r="DF38" s="9">
        <v>0</v>
      </c>
      <c r="DG38" s="9">
        <v>0</v>
      </c>
      <c r="DH38" s="9">
        <v>1</v>
      </c>
      <c r="DI38" s="9">
        <v>0</v>
      </c>
      <c r="DJ38" s="9">
        <v>1</v>
      </c>
      <c r="DK38" s="9">
        <v>58</v>
      </c>
      <c r="DL38" s="8" t="s">
        <v>49</v>
      </c>
      <c r="DM38" s="8" t="s">
        <v>259</v>
      </c>
      <c r="DN38" s="9">
        <v>0</v>
      </c>
      <c r="DO38" s="9">
        <v>539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539</v>
      </c>
      <c r="DV38" s="9">
        <v>597</v>
      </c>
      <c r="DW38" s="9">
        <f t="shared" si="0"/>
        <v>0</v>
      </c>
      <c r="DX38" s="9"/>
      <c r="DY38" s="9"/>
    </row>
    <row r="39" spans="1:129" x14ac:dyDescent="0.3">
      <c r="A39" s="7">
        <v>31</v>
      </c>
      <c r="B39" s="8" t="s">
        <v>50</v>
      </c>
      <c r="C39" s="8" t="s">
        <v>260</v>
      </c>
      <c r="D39" s="9"/>
      <c r="E39" s="9"/>
      <c r="F39" s="9"/>
      <c r="G39" s="9"/>
      <c r="H39" s="9"/>
      <c r="I39" s="9"/>
      <c r="J39" s="9">
        <v>85</v>
      </c>
      <c r="K39" s="9">
        <v>85</v>
      </c>
      <c r="L39" s="8" t="s">
        <v>50</v>
      </c>
      <c r="M39" s="8" t="s">
        <v>260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4</v>
      </c>
      <c r="AS39" s="9">
        <v>22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26</v>
      </c>
      <c r="DL39" s="8" t="s">
        <v>50</v>
      </c>
      <c r="DM39" s="8" t="s">
        <v>260</v>
      </c>
      <c r="DN39" s="9">
        <v>0</v>
      </c>
      <c r="DO39" s="9">
        <v>59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59</v>
      </c>
      <c r="DV39" s="9">
        <v>85</v>
      </c>
      <c r="DW39" s="9">
        <f t="shared" si="0"/>
        <v>0</v>
      </c>
      <c r="DX39" s="9"/>
      <c r="DY39" s="9"/>
    </row>
    <row r="40" spans="1:129" x14ac:dyDescent="0.3">
      <c r="A40" s="7">
        <v>32</v>
      </c>
      <c r="B40" s="8" t="s">
        <v>51</v>
      </c>
      <c r="C40" s="8" t="s">
        <v>261</v>
      </c>
      <c r="D40" s="9"/>
      <c r="E40" s="9"/>
      <c r="F40" s="9"/>
      <c r="G40" s="9"/>
      <c r="H40" s="9"/>
      <c r="I40" s="9"/>
      <c r="J40" s="9">
        <v>245</v>
      </c>
      <c r="K40" s="9">
        <v>245</v>
      </c>
      <c r="L40" s="8" t="s">
        <v>51</v>
      </c>
      <c r="M40" s="8" t="s">
        <v>261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2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5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2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9</v>
      </c>
      <c r="DL40" s="8" t="s">
        <v>51</v>
      </c>
      <c r="DM40" s="8" t="s">
        <v>261</v>
      </c>
      <c r="DN40" s="9">
        <v>0</v>
      </c>
      <c r="DO40" s="9">
        <v>236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236</v>
      </c>
      <c r="DV40" s="9">
        <v>245</v>
      </c>
      <c r="DW40" s="9">
        <f t="shared" si="0"/>
        <v>0</v>
      </c>
      <c r="DX40" s="9"/>
      <c r="DY40" s="9"/>
    </row>
    <row r="41" spans="1:129" x14ac:dyDescent="0.3">
      <c r="A41" s="7">
        <v>33</v>
      </c>
      <c r="B41" s="8" t="s">
        <v>52</v>
      </c>
      <c r="C41" s="8" t="s">
        <v>262</v>
      </c>
      <c r="D41" s="9"/>
      <c r="E41" s="9"/>
      <c r="F41" s="9"/>
      <c r="G41" s="9"/>
      <c r="H41" s="9"/>
      <c r="I41" s="9"/>
      <c r="J41" s="9">
        <v>47</v>
      </c>
      <c r="K41" s="9">
        <v>47</v>
      </c>
      <c r="L41" s="8" t="s">
        <v>52</v>
      </c>
      <c r="M41" s="8" t="s">
        <v>262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1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1</v>
      </c>
      <c r="AU41" s="9">
        <v>11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7</v>
      </c>
      <c r="BS41" s="9">
        <v>0</v>
      </c>
      <c r="BT41" s="9">
        <v>0</v>
      </c>
      <c r="BU41" s="9">
        <v>0</v>
      </c>
      <c r="BV41" s="9">
        <v>25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1</v>
      </c>
      <c r="DC41" s="9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46</v>
      </c>
      <c r="DL41" s="8" t="s">
        <v>52</v>
      </c>
      <c r="DM41" s="8" t="s">
        <v>262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1</v>
      </c>
      <c r="DT41" s="9">
        <v>0</v>
      </c>
      <c r="DU41" s="9">
        <v>1</v>
      </c>
      <c r="DV41" s="9">
        <v>47</v>
      </c>
      <c r="DW41" s="9">
        <f t="shared" si="0"/>
        <v>0</v>
      </c>
      <c r="DX41" s="9"/>
      <c r="DY41" s="9"/>
    </row>
    <row r="42" spans="1:129" x14ac:dyDescent="0.3">
      <c r="A42" s="7">
        <v>34</v>
      </c>
      <c r="B42" s="8" t="s">
        <v>53</v>
      </c>
      <c r="C42" s="8" t="s">
        <v>263</v>
      </c>
      <c r="D42" s="9"/>
      <c r="E42" s="9"/>
      <c r="F42" s="9"/>
      <c r="G42" s="9"/>
      <c r="H42" s="9"/>
      <c r="I42" s="9"/>
      <c r="J42" s="9">
        <v>29</v>
      </c>
      <c r="K42" s="9">
        <v>29</v>
      </c>
      <c r="L42" s="8" t="s">
        <v>53</v>
      </c>
      <c r="M42" s="8" t="s">
        <v>263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1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16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5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3</v>
      </c>
      <c r="DJ42" s="9">
        <v>0</v>
      </c>
      <c r="DK42" s="9">
        <v>25</v>
      </c>
      <c r="DL42" s="8" t="s">
        <v>53</v>
      </c>
      <c r="DM42" s="8" t="s">
        <v>263</v>
      </c>
      <c r="DN42" s="9">
        <v>0</v>
      </c>
      <c r="DO42" s="9">
        <v>1</v>
      </c>
      <c r="DP42" s="9">
        <v>0</v>
      </c>
      <c r="DQ42" s="9">
        <v>0</v>
      </c>
      <c r="DR42" s="9">
        <v>0</v>
      </c>
      <c r="DS42" s="9">
        <v>3</v>
      </c>
      <c r="DT42" s="9">
        <v>0</v>
      </c>
      <c r="DU42" s="9">
        <v>4</v>
      </c>
      <c r="DV42" s="9">
        <v>29</v>
      </c>
      <c r="DW42" s="9">
        <f t="shared" si="0"/>
        <v>0</v>
      </c>
      <c r="DX42" s="9"/>
      <c r="DY42" s="9"/>
    </row>
    <row r="43" spans="1:129" x14ac:dyDescent="0.3">
      <c r="A43" s="7">
        <v>35</v>
      </c>
      <c r="B43" s="8" t="s">
        <v>54</v>
      </c>
      <c r="C43" s="8" t="s">
        <v>264</v>
      </c>
      <c r="D43" s="9"/>
      <c r="E43" s="9"/>
      <c r="F43" s="9"/>
      <c r="G43" s="9"/>
      <c r="H43" s="9"/>
      <c r="I43" s="9"/>
      <c r="J43" s="9">
        <v>29</v>
      </c>
      <c r="K43" s="9">
        <v>29</v>
      </c>
      <c r="L43" s="8" t="s">
        <v>54</v>
      </c>
      <c r="M43" s="8" t="s">
        <v>264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3</v>
      </c>
      <c r="AX43" s="9">
        <v>25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1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29</v>
      </c>
      <c r="DL43" s="8" t="s">
        <v>54</v>
      </c>
      <c r="DM43" s="8" t="s">
        <v>264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29</v>
      </c>
      <c r="DW43" s="9">
        <f t="shared" si="0"/>
        <v>0</v>
      </c>
      <c r="DX43" s="9"/>
      <c r="DY43" s="9"/>
    </row>
    <row r="44" spans="1:129" x14ac:dyDescent="0.3">
      <c r="A44" s="7">
        <v>36</v>
      </c>
      <c r="B44" s="8" t="s">
        <v>55</v>
      </c>
      <c r="C44" s="8" t="s">
        <v>265</v>
      </c>
      <c r="D44" s="9"/>
      <c r="E44" s="9"/>
      <c r="F44" s="9"/>
      <c r="G44" s="9"/>
      <c r="H44" s="9"/>
      <c r="I44" s="9"/>
      <c r="J44" s="9">
        <v>357</v>
      </c>
      <c r="K44" s="9">
        <v>357</v>
      </c>
      <c r="L44" s="8" t="s">
        <v>55</v>
      </c>
      <c r="M44" s="8" t="s">
        <v>265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2</v>
      </c>
      <c r="V44" s="9">
        <v>0</v>
      </c>
      <c r="W44" s="9">
        <v>0</v>
      </c>
      <c r="X44" s="9">
        <v>0</v>
      </c>
      <c r="Y44" s="9">
        <v>4</v>
      </c>
      <c r="Z44" s="9">
        <v>0</v>
      </c>
      <c r="AA44" s="9">
        <v>5</v>
      </c>
      <c r="AB44" s="9">
        <v>0</v>
      </c>
      <c r="AC44" s="9">
        <v>5</v>
      </c>
      <c r="AD44" s="9">
        <v>0</v>
      </c>
      <c r="AE44" s="9">
        <v>3</v>
      </c>
      <c r="AF44" s="9">
        <v>0</v>
      </c>
      <c r="AG44" s="9">
        <v>3</v>
      </c>
      <c r="AH44" s="9">
        <v>1</v>
      </c>
      <c r="AI44" s="9">
        <v>0</v>
      </c>
      <c r="AJ44" s="9">
        <v>0</v>
      </c>
      <c r="AK44" s="9">
        <v>2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1</v>
      </c>
      <c r="AR44" s="9">
        <v>0</v>
      </c>
      <c r="AS44" s="9">
        <v>1</v>
      </c>
      <c r="AT44" s="9">
        <v>0</v>
      </c>
      <c r="AU44" s="9">
        <v>0</v>
      </c>
      <c r="AV44" s="9">
        <v>0</v>
      </c>
      <c r="AW44" s="9">
        <v>1</v>
      </c>
      <c r="AX44" s="9">
        <v>3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2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9</v>
      </c>
      <c r="BT44" s="9">
        <v>0</v>
      </c>
      <c r="BU44" s="9">
        <v>0</v>
      </c>
      <c r="BV44" s="9">
        <v>1</v>
      </c>
      <c r="BW44" s="9">
        <v>10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2</v>
      </c>
      <c r="CN44" s="9">
        <v>0</v>
      </c>
      <c r="CO44" s="9">
        <v>0</v>
      </c>
      <c r="CP44" s="9">
        <v>0</v>
      </c>
      <c r="CQ44" s="9">
        <v>0</v>
      </c>
      <c r="CR44" s="9">
        <v>3</v>
      </c>
      <c r="CS44" s="9">
        <v>1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5</v>
      </c>
      <c r="DB44" s="9">
        <v>8</v>
      </c>
      <c r="DC44" s="9">
        <v>14</v>
      </c>
      <c r="DD44" s="9">
        <v>1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1</v>
      </c>
      <c r="DK44" s="9">
        <v>90</v>
      </c>
      <c r="DL44" s="8" t="s">
        <v>55</v>
      </c>
      <c r="DM44" s="8" t="s">
        <v>265</v>
      </c>
      <c r="DN44" s="9">
        <v>0</v>
      </c>
      <c r="DO44" s="9">
        <v>267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267</v>
      </c>
      <c r="DV44" s="9">
        <v>357</v>
      </c>
      <c r="DW44" s="9">
        <f t="shared" si="0"/>
        <v>0</v>
      </c>
      <c r="DX44" s="9"/>
      <c r="DY44" s="9"/>
    </row>
    <row r="45" spans="1:129" x14ac:dyDescent="0.3">
      <c r="A45" s="7">
        <v>37</v>
      </c>
      <c r="B45" s="8" t="s">
        <v>56</v>
      </c>
      <c r="C45" s="8" t="s">
        <v>266</v>
      </c>
      <c r="D45" s="9"/>
      <c r="E45" s="9"/>
      <c r="F45" s="9"/>
      <c r="G45" s="9"/>
      <c r="H45" s="9"/>
      <c r="I45" s="9"/>
      <c r="J45" s="9">
        <v>45</v>
      </c>
      <c r="K45" s="9">
        <v>45</v>
      </c>
      <c r="L45" s="8" t="s">
        <v>56</v>
      </c>
      <c r="M45" s="8" t="s">
        <v>266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1</v>
      </c>
      <c r="AX45" s="9">
        <v>1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9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1</v>
      </c>
      <c r="CI45" s="9">
        <v>0</v>
      </c>
      <c r="CJ45" s="9">
        <v>0</v>
      </c>
      <c r="CK45" s="9">
        <v>0</v>
      </c>
      <c r="CL45" s="9">
        <v>0</v>
      </c>
      <c r="CM45" s="9">
        <v>11</v>
      </c>
      <c r="CN45" s="9">
        <v>0</v>
      </c>
      <c r="CO45" s="9">
        <v>0</v>
      </c>
      <c r="CP45" s="9">
        <v>1</v>
      </c>
      <c r="CQ45" s="9">
        <v>0</v>
      </c>
      <c r="CR45" s="9">
        <v>1</v>
      </c>
      <c r="CS45" s="9">
        <v>6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3</v>
      </c>
      <c r="DC45" s="9">
        <v>5</v>
      </c>
      <c r="DD45" s="9">
        <v>0</v>
      </c>
      <c r="DE45" s="9">
        <v>0</v>
      </c>
      <c r="DF45" s="9">
        <v>0</v>
      </c>
      <c r="DG45" s="9">
        <v>0</v>
      </c>
      <c r="DH45" s="9">
        <v>1</v>
      </c>
      <c r="DI45" s="9">
        <v>0</v>
      </c>
      <c r="DJ45" s="9">
        <v>0</v>
      </c>
      <c r="DK45" s="9">
        <v>40</v>
      </c>
      <c r="DL45" s="8" t="s">
        <v>56</v>
      </c>
      <c r="DM45" s="8" t="s">
        <v>266</v>
      </c>
      <c r="DN45" s="9">
        <v>0</v>
      </c>
      <c r="DO45" s="9">
        <v>5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5</v>
      </c>
      <c r="DV45" s="9">
        <v>45</v>
      </c>
      <c r="DW45" s="9">
        <f t="shared" si="0"/>
        <v>0</v>
      </c>
      <c r="DX45" s="9"/>
      <c r="DY45" s="9"/>
    </row>
    <row r="46" spans="1:129" x14ac:dyDescent="0.3">
      <c r="A46" s="7">
        <v>38</v>
      </c>
      <c r="B46" s="8" t="s">
        <v>57</v>
      </c>
      <c r="C46" s="8" t="s">
        <v>167</v>
      </c>
      <c r="D46" s="9"/>
      <c r="E46" s="9"/>
      <c r="F46" s="9"/>
      <c r="G46" s="9"/>
      <c r="H46" s="9"/>
      <c r="I46" s="9"/>
      <c r="J46" s="9">
        <v>1</v>
      </c>
      <c r="K46" s="9">
        <v>1</v>
      </c>
      <c r="L46" s="8" t="s">
        <v>57</v>
      </c>
      <c r="M46" s="8" t="s">
        <v>167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1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1</v>
      </c>
      <c r="DL46" s="8" t="s">
        <v>57</v>
      </c>
      <c r="DM46" s="8" t="s">
        <v>167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1</v>
      </c>
      <c r="DW46" s="9">
        <f t="shared" si="0"/>
        <v>0</v>
      </c>
      <c r="DX46" s="9"/>
      <c r="DY46" s="9"/>
    </row>
    <row r="47" spans="1:129" x14ac:dyDescent="0.3">
      <c r="A47" s="7">
        <v>39</v>
      </c>
      <c r="B47" s="8" t="s">
        <v>58</v>
      </c>
      <c r="C47" s="8" t="s">
        <v>267</v>
      </c>
      <c r="D47" s="9"/>
      <c r="E47" s="9"/>
      <c r="F47" s="9"/>
      <c r="G47" s="9"/>
      <c r="H47" s="9"/>
      <c r="I47" s="9"/>
      <c r="J47" s="9">
        <v>799</v>
      </c>
      <c r="K47" s="9">
        <v>799</v>
      </c>
      <c r="L47" s="8" t="s">
        <v>58</v>
      </c>
      <c r="M47" s="8" t="s">
        <v>267</v>
      </c>
      <c r="N47" s="9">
        <v>0</v>
      </c>
      <c r="O47" s="9">
        <v>0</v>
      </c>
      <c r="P47" s="9">
        <v>2</v>
      </c>
      <c r="Q47" s="9">
        <v>0</v>
      </c>
      <c r="R47" s="9">
        <v>10</v>
      </c>
      <c r="S47" s="9">
        <v>3</v>
      </c>
      <c r="T47" s="9">
        <v>0</v>
      </c>
      <c r="U47" s="9">
        <v>38</v>
      </c>
      <c r="V47" s="9">
        <v>0</v>
      </c>
      <c r="W47" s="9">
        <v>1</v>
      </c>
      <c r="X47" s="9">
        <v>7</v>
      </c>
      <c r="Y47" s="9">
        <v>4</v>
      </c>
      <c r="Z47" s="9">
        <v>17</v>
      </c>
      <c r="AA47" s="9">
        <v>0</v>
      </c>
      <c r="AB47" s="9">
        <v>0</v>
      </c>
      <c r="AC47" s="9">
        <v>1</v>
      </c>
      <c r="AD47" s="9">
        <v>0</v>
      </c>
      <c r="AE47" s="9">
        <v>2</v>
      </c>
      <c r="AF47" s="9">
        <v>0</v>
      </c>
      <c r="AG47" s="9">
        <v>1</v>
      </c>
      <c r="AH47" s="9">
        <v>0</v>
      </c>
      <c r="AI47" s="9">
        <v>0</v>
      </c>
      <c r="AJ47" s="9">
        <v>0</v>
      </c>
      <c r="AK47" s="9">
        <v>2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2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6</v>
      </c>
      <c r="BT47" s="9">
        <v>0</v>
      </c>
      <c r="BU47" s="9">
        <v>0</v>
      </c>
      <c r="BV47" s="9">
        <v>15</v>
      </c>
      <c r="BW47" s="9">
        <v>5</v>
      </c>
      <c r="BX47" s="9">
        <v>7</v>
      </c>
      <c r="BY47" s="9">
        <v>145</v>
      </c>
      <c r="BZ47" s="9">
        <v>1</v>
      </c>
      <c r="CA47" s="9">
        <v>14</v>
      </c>
      <c r="CB47" s="9">
        <v>0</v>
      </c>
      <c r="CC47" s="9">
        <v>1</v>
      </c>
      <c r="CD47" s="9">
        <v>0</v>
      </c>
      <c r="CE47" s="9">
        <v>0</v>
      </c>
      <c r="CF47" s="9">
        <v>4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2</v>
      </c>
      <c r="CS47" s="9">
        <v>1</v>
      </c>
      <c r="CT47" s="9">
        <v>1</v>
      </c>
      <c r="CU47" s="9">
        <v>0</v>
      </c>
      <c r="CV47" s="9">
        <v>0</v>
      </c>
      <c r="CW47" s="9">
        <v>0</v>
      </c>
      <c r="CX47" s="9">
        <v>0</v>
      </c>
      <c r="CY47" s="9">
        <v>1</v>
      </c>
      <c r="CZ47" s="9">
        <v>0</v>
      </c>
      <c r="DA47" s="9">
        <v>0</v>
      </c>
      <c r="DB47" s="9">
        <v>61</v>
      </c>
      <c r="DC47" s="9">
        <v>1</v>
      </c>
      <c r="DD47" s="9">
        <v>3</v>
      </c>
      <c r="DE47" s="9">
        <v>0</v>
      </c>
      <c r="DF47" s="9">
        <v>2</v>
      </c>
      <c r="DG47" s="9">
        <v>1</v>
      </c>
      <c r="DH47" s="9">
        <v>0</v>
      </c>
      <c r="DI47" s="9">
        <v>0</v>
      </c>
      <c r="DJ47" s="9">
        <v>0</v>
      </c>
      <c r="DK47" s="9">
        <v>365</v>
      </c>
      <c r="DL47" s="8" t="s">
        <v>58</v>
      </c>
      <c r="DM47" s="8" t="s">
        <v>267</v>
      </c>
      <c r="DN47" s="9">
        <v>0</v>
      </c>
      <c r="DO47" s="9">
        <v>428</v>
      </c>
      <c r="DP47" s="9">
        <v>0</v>
      </c>
      <c r="DQ47" s="9">
        <v>0</v>
      </c>
      <c r="DR47" s="9">
        <v>0</v>
      </c>
      <c r="DS47" s="9">
        <v>6</v>
      </c>
      <c r="DT47" s="9">
        <v>0</v>
      </c>
      <c r="DU47" s="9">
        <v>434</v>
      </c>
      <c r="DV47" s="9">
        <v>799</v>
      </c>
      <c r="DW47" s="9">
        <f t="shared" si="0"/>
        <v>0</v>
      </c>
      <c r="DX47" s="9"/>
      <c r="DY47" s="9"/>
    </row>
    <row r="48" spans="1:129" x14ac:dyDescent="0.3">
      <c r="A48" s="7">
        <v>40</v>
      </c>
      <c r="B48" s="8" t="s">
        <v>59</v>
      </c>
      <c r="C48" s="8" t="s">
        <v>268</v>
      </c>
      <c r="D48" s="9"/>
      <c r="E48" s="9"/>
      <c r="F48" s="9"/>
      <c r="G48" s="9"/>
      <c r="H48" s="9"/>
      <c r="I48" s="9"/>
      <c r="J48" s="9">
        <v>319</v>
      </c>
      <c r="K48" s="9">
        <v>319</v>
      </c>
      <c r="L48" s="8" t="s">
        <v>59</v>
      </c>
      <c r="M48" s="8" t="s">
        <v>268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101</v>
      </c>
      <c r="V48" s="9">
        <v>1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1</v>
      </c>
      <c r="AD48" s="9">
        <v>0</v>
      </c>
      <c r="AE48" s="9">
        <v>1</v>
      </c>
      <c r="AF48" s="9">
        <v>0</v>
      </c>
      <c r="AG48" s="9">
        <v>1</v>
      </c>
      <c r="AH48" s="9">
        <v>0</v>
      </c>
      <c r="AI48" s="9">
        <v>2</v>
      </c>
      <c r="AJ48" s="9">
        <v>0</v>
      </c>
      <c r="AK48" s="9">
        <v>4</v>
      </c>
      <c r="AL48" s="9">
        <v>0</v>
      </c>
      <c r="AM48" s="9">
        <v>0</v>
      </c>
      <c r="AN48" s="9">
        <v>0</v>
      </c>
      <c r="AO48" s="9">
        <v>0</v>
      </c>
      <c r="AP48" s="9">
        <v>6</v>
      </c>
      <c r="AQ48" s="9">
        <v>7</v>
      </c>
      <c r="AR48" s="9">
        <v>2</v>
      </c>
      <c r="AS48" s="9">
        <v>7</v>
      </c>
      <c r="AT48" s="9">
        <v>0</v>
      </c>
      <c r="AU48" s="9">
        <v>0</v>
      </c>
      <c r="AV48" s="9">
        <v>0</v>
      </c>
      <c r="AW48" s="9">
        <v>1</v>
      </c>
      <c r="AX48" s="9">
        <v>0</v>
      </c>
      <c r="AY48" s="9">
        <v>0</v>
      </c>
      <c r="AZ48" s="9">
        <v>0</v>
      </c>
      <c r="BA48" s="9">
        <v>4</v>
      </c>
      <c r="BB48" s="9">
        <v>0</v>
      </c>
      <c r="BC48" s="9">
        <v>1</v>
      </c>
      <c r="BD48" s="9">
        <v>5</v>
      </c>
      <c r="BE48" s="9">
        <v>4</v>
      </c>
      <c r="BF48" s="9">
        <v>2</v>
      </c>
      <c r="BG48" s="9">
        <v>49</v>
      </c>
      <c r="BH48" s="9">
        <v>0</v>
      </c>
      <c r="BI48" s="9">
        <v>7</v>
      </c>
      <c r="BJ48" s="9">
        <v>0</v>
      </c>
      <c r="BK48" s="9">
        <v>0</v>
      </c>
      <c r="BL48" s="9">
        <v>0</v>
      </c>
      <c r="BM48" s="9">
        <v>2</v>
      </c>
      <c r="BN48" s="9">
        <v>0</v>
      </c>
      <c r="BO48" s="9">
        <v>0</v>
      </c>
      <c r="BP48" s="9">
        <v>0</v>
      </c>
      <c r="BQ48" s="9">
        <v>0</v>
      </c>
      <c r="BR48" s="9">
        <v>57</v>
      </c>
      <c r="BS48" s="9">
        <v>23</v>
      </c>
      <c r="BT48" s="9">
        <v>0</v>
      </c>
      <c r="BU48" s="9">
        <v>4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8</v>
      </c>
      <c r="CC48" s="9">
        <v>0</v>
      </c>
      <c r="CD48" s="9">
        <v>0</v>
      </c>
      <c r="CE48" s="9">
        <v>0</v>
      </c>
      <c r="CF48" s="9">
        <v>2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3</v>
      </c>
      <c r="DB48" s="9">
        <v>5</v>
      </c>
      <c r="DC48" s="9">
        <v>0</v>
      </c>
      <c r="DD48" s="9">
        <v>0</v>
      </c>
      <c r="DE48" s="9">
        <v>0</v>
      </c>
      <c r="DF48" s="9">
        <v>4</v>
      </c>
      <c r="DG48" s="9">
        <v>0</v>
      </c>
      <c r="DH48" s="9">
        <v>0</v>
      </c>
      <c r="DI48" s="9">
        <v>0</v>
      </c>
      <c r="DJ48" s="9">
        <v>1</v>
      </c>
      <c r="DK48" s="9">
        <v>315</v>
      </c>
      <c r="DL48" s="8" t="s">
        <v>59</v>
      </c>
      <c r="DM48" s="8" t="s">
        <v>268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4</v>
      </c>
      <c r="DT48" s="9">
        <v>0</v>
      </c>
      <c r="DU48" s="9">
        <v>4</v>
      </c>
      <c r="DV48" s="9">
        <v>319</v>
      </c>
      <c r="DW48" s="9">
        <f t="shared" si="0"/>
        <v>0</v>
      </c>
      <c r="DX48" s="9"/>
      <c r="DY48" s="9"/>
    </row>
    <row r="49" spans="1:129" x14ac:dyDescent="0.3">
      <c r="A49" s="7">
        <v>41</v>
      </c>
      <c r="B49" s="8" t="s">
        <v>60</v>
      </c>
      <c r="C49" s="8" t="s">
        <v>269</v>
      </c>
      <c r="D49" s="9"/>
      <c r="E49" s="9"/>
      <c r="F49" s="9"/>
      <c r="G49" s="9"/>
      <c r="H49" s="9"/>
      <c r="I49" s="9"/>
      <c r="J49" s="9">
        <v>50</v>
      </c>
      <c r="K49" s="9">
        <v>50</v>
      </c>
      <c r="L49" s="8" t="s">
        <v>60</v>
      </c>
      <c r="M49" s="8" t="s">
        <v>269</v>
      </c>
      <c r="N49" s="9">
        <v>50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50</v>
      </c>
      <c r="DL49" s="8" t="s">
        <v>60</v>
      </c>
      <c r="DM49" s="8" t="s">
        <v>269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50</v>
      </c>
      <c r="DW49" s="9">
        <f t="shared" si="0"/>
        <v>0</v>
      </c>
      <c r="DX49" s="9"/>
      <c r="DY49" s="9"/>
    </row>
    <row r="50" spans="1:129" x14ac:dyDescent="0.3">
      <c r="A50" s="7">
        <v>42</v>
      </c>
      <c r="B50" s="8" t="s">
        <v>61</v>
      </c>
      <c r="C50" s="8" t="s">
        <v>270</v>
      </c>
      <c r="D50" s="9"/>
      <c r="E50" s="9"/>
      <c r="F50" s="9"/>
      <c r="G50" s="9"/>
      <c r="H50" s="9"/>
      <c r="I50" s="9"/>
      <c r="J50" s="9">
        <v>895</v>
      </c>
      <c r="K50" s="9">
        <v>895</v>
      </c>
      <c r="L50" s="8" t="s">
        <v>61</v>
      </c>
      <c r="M50" s="8" t="s">
        <v>270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2</v>
      </c>
      <c r="BX50" s="9">
        <v>1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4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2</v>
      </c>
      <c r="DA50" s="9">
        <v>0</v>
      </c>
      <c r="DB50" s="9">
        <v>1</v>
      </c>
      <c r="DC50" s="9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15</v>
      </c>
      <c r="DK50" s="9">
        <v>25</v>
      </c>
      <c r="DL50" s="8" t="s">
        <v>61</v>
      </c>
      <c r="DM50" s="8" t="s">
        <v>270</v>
      </c>
      <c r="DN50" s="9">
        <v>0</v>
      </c>
      <c r="DO50" s="9">
        <v>870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870</v>
      </c>
      <c r="DV50" s="9">
        <v>895</v>
      </c>
      <c r="DW50" s="9">
        <f t="shared" si="0"/>
        <v>0</v>
      </c>
      <c r="DX50" s="9"/>
      <c r="DY50" s="9"/>
    </row>
    <row r="51" spans="1:129" x14ac:dyDescent="0.3">
      <c r="A51" s="7">
        <v>43</v>
      </c>
      <c r="B51" s="8" t="s">
        <v>62</v>
      </c>
      <c r="C51" s="8" t="s">
        <v>271</v>
      </c>
      <c r="D51" s="9"/>
      <c r="E51" s="9"/>
      <c r="F51" s="9"/>
      <c r="G51" s="9"/>
      <c r="H51" s="9"/>
      <c r="I51" s="9"/>
      <c r="J51" s="9">
        <v>137</v>
      </c>
      <c r="K51" s="9">
        <v>137</v>
      </c>
      <c r="L51" s="8" t="s">
        <v>62</v>
      </c>
      <c r="M51" s="8" t="s">
        <v>271</v>
      </c>
      <c r="N51" s="9">
        <v>11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4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5</v>
      </c>
      <c r="AV51" s="9">
        <v>0</v>
      </c>
      <c r="AW51" s="9">
        <v>0</v>
      </c>
      <c r="AX51" s="9">
        <v>1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1</v>
      </c>
      <c r="BE51" s="9">
        <v>0</v>
      </c>
      <c r="BF51" s="9">
        <v>0</v>
      </c>
      <c r="BG51" s="9">
        <v>0</v>
      </c>
      <c r="BH51" s="9">
        <v>0</v>
      </c>
      <c r="BI51" s="9">
        <v>1</v>
      </c>
      <c r="BJ51" s="9">
        <v>0</v>
      </c>
      <c r="BK51" s="9">
        <v>0</v>
      </c>
      <c r="BL51" s="9">
        <v>1</v>
      </c>
      <c r="BM51" s="9">
        <v>1</v>
      </c>
      <c r="BN51" s="9">
        <v>0</v>
      </c>
      <c r="BO51" s="9">
        <v>0</v>
      </c>
      <c r="BP51" s="9">
        <v>0</v>
      </c>
      <c r="BQ51" s="9">
        <v>0</v>
      </c>
      <c r="BR51" s="9">
        <v>5</v>
      </c>
      <c r="BS51" s="9">
        <v>0</v>
      </c>
      <c r="BT51" s="9">
        <v>0</v>
      </c>
      <c r="BU51" s="9">
        <v>0</v>
      </c>
      <c r="BV51" s="9">
        <v>17</v>
      </c>
      <c r="BW51" s="9">
        <v>1</v>
      </c>
      <c r="BX51" s="9">
        <v>1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1</v>
      </c>
      <c r="CQ51" s="9">
        <v>15</v>
      </c>
      <c r="CR51" s="9">
        <v>2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2</v>
      </c>
      <c r="DB51" s="9">
        <v>37</v>
      </c>
      <c r="DC51" s="9">
        <v>5</v>
      </c>
      <c r="DD51" s="9">
        <v>0</v>
      </c>
      <c r="DE51" s="9">
        <v>0</v>
      </c>
      <c r="DF51" s="9">
        <v>2</v>
      </c>
      <c r="DG51" s="9">
        <v>0</v>
      </c>
      <c r="DH51" s="9">
        <v>1</v>
      </c>
      <c r="DI51" s="9">
        <v>0</v>
      </c>
      <c r="DJ51" s="9">
        <v>0</v>
      </c>
      <c r="DK51" s="9">
        <v>114</v>
      </c>
      <c r="DL51" s="8" t="s">
        <v>62</v>
      </c>
      <c r="DM51" s="8" t="s">
        <v>271</v>
      </c>
      <c r="DN51" s="9">
        <v>0</v>
      </c>
      <c r="DO51" s="9">
        <v>23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23</v>
      </c>
      <c r="DV51" s="9">
        <v>137</v>
      </c>
      <c r="DW51" s="9">
        <f t="shared" si="0"/>
        <v>0</v>
      </c>
      <c r="DX51" s="9"/>
      <c r="DY51" s="9"/>
    </row>
    <row r="52" spans="1:129" x14ac:dyDescent="0.3">
      <c r="A52" s="7">
        <v>44</v>
      </c>
      <c r="B52" s="8" t="s">
        <v>63</v>
      </c>
      <c r="C52" s="8" t="s">
        <v>272</v>
      </c>
      <c r="D52" s="9"/>
      <c r="E52" s="9"/>
      <c r="F52" s="9"/>
      <c r="G52" s="9"/>
      <c r="H52" s="9"/>
      <c r="I52" s="9"/>
      <c r="J52" s="9">
        <v>743</v>
      </c>
      <c r="K52" s="9">
        <v>743</v>
      </c>
      <c r="L52" s="8" t="s">
        <v>63</v>
      </c>
      <c r="M52" s="8" t="s">
        <v>272</v>
      </c>
      <c r="N52" s="9">
        <v>0</v>
      </c>
      <c r="O52" s="9">
        <v>31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1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1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1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7</v>
      </c>
      <c r="DC52" s="9">
        <v>1</v>
      </c>
      <c r="DD52" s="9">
        <v>0</v>
      </c>
      <c r="DE52" s="9">
        <v>9</v>
      </c>
      <c r="DF52" s="9">
        <v>33</v>
      </c>
      <c r="DG52" s="9">
        <v>1</v>
      </c>
      <c r="DH52" s="9">
        <v>0</v>
      </c>
      <c r="DI52" s="9">
        <v>0</v>
      </c>
      <c r="DJ52" s="9">
        <v>0</v>
      </c>
      <c r="DK52" s="9">
        <v>85</v>
      </c>
      <c r="DL52" s="8" t="s">
        <v>63</v>
      </c>
      <c r="DM52" s="8" t="s">
        <v>272</v>
      </c>
      <c r="DN52" s="9">
        <v>0</v>
      </c>
      <c r="DO52" s="9">
        <v>649</v>
      </c>
      <c r="DP52" s="9">
        <v>0</v>
      </c>
      <c r="DQ52" s="9">
        <v>0</v>
      </c>
      <c r="DR52" s="9">
        <v>0</v>
      </c>
      <c r="DS52" s="9">
        <v>9</v>
      </c>
      <c r="DT52" s="9">
        <v>0</v>
      </c>
      <c r="DU52" s="9">
        <v>658</v>
      </c>
      <c r="DV52" s="9">
        <v>743</v>
      </c>
      <c r="DW52" s="9">
        <f t="shared" si="0"/>
        <v>0</v>
      </c>
      <c r="DX52" s="9"/>
      <c r="DY52" s="9"/>
    </row>
    <row r="53" spans="1:129" x14ac:dyDescent="0.3">
      <c r="A53" s="7">
        <v>45</v>
      </c>
      <c r="B53" s="8" t="s">
        <v>64</v>
      </c>
      <c r="C53" s="8" t="s">
        <v>273</v>
      </c>
      <c r="D53" s="9"/>
      <c r="E53" s="9"/>
      <c r="F53" s="9"/>
      <c r="G53" s="9"/>
      <c r="H53" s="9"/>
      <c r="I53" s="9"/>
      <c r="J53" s="9">
        <v>33</v>
      </c>
      <c r="K53" s="9">
        <v>33</v>
      </c>
      <c r="L53" s="8" t="s">
        <v>64</v>
      </c>
      <c r="M53" s="8" t="s">
        <v>273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3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1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1</v>
      </c>
      <c r="BW53" s="9">
        <v>0</v>
      </c>
      <c r="BX53" s="9">
        <v>1</v>
      </c>
      <c r="BY53" s="9">
        <v>14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3</v>
      </c>
      <c r="DC53" s="9">
        <v>0</v>
      </c>
      <c r="DD53" s="9">
        <v>0</v>
      </c>
      <c r="DE53" s="9">
        <v>0</v>
      </c>
      <c r="DF53" s="9">
        <v>1</v>
      </c>
      <c r="DG53" s="9">
        <v>0</v>
      </c>
      <c r="DH53" s="9">
        <v>0</v>
      </c>
      <c r="DI53" s="9">
        <v>0</v>
      </c>
      <c r="DJ53" s="9">
        <v>0</v>
      </c>
      <c r="DK53" s="9">
        <v>24</v>
      </c>
      <c r="DL53" s="8" t="s">
        <v>64</v>
      </c>
      <c r="DM53" s="8" t="s">
        <v>273</v>
      </c>
      <c r="DN53" s="9">
        <v>0</v>
      </c>
      <c r="DO53" s="9">
        <v>8</v>
      </c>
      <c r="DP53" s="9">
        <v>0</v>
      </c>
      <c r="DQ53" s="9">
        <v>0</v>
      </c>
      <c r="DR53" s="9">
        <v>0</v>
      </c>
      <c r="DS53" s="9">
        <v>1</v>
      </c>
      <c r="DT53" s="9">
        <v>0</v>
      </c>
      <c r="DU53" s="9">
        <v>9</v>
      </c>
      <c r="DV53" s="9">
        <v>33</v>
      </c>
      <c r="DW53" s="9">
        <f t="shared" si="0"/>
        <v>0</v>
      </c>
      <c r="DX53" s="9"/>
      <c r="DY53" s="9"/>
    </row>
    <row r="54" spans="1:129" x14ac:dyDescent="0.3">
      <c r="A54" s="7">
        <v>46</v>
      </c>
      <c r="B54" s="8" t="s">
        <v>65</v>
      </c>
      <c r="C54" s="8" t="s">
        <v>274</v>
      </c>
      <c r="D54" s="9"/>
      <c r="E54" s="9"/>
      <c r="F54" s="9"/>
      <c r="G54" s="9"/>
      <c r="H54" s="9"/>
      <c r="I54" s="9"/>
      <c r="J54" s="9">
        <v>101</v>
      </c>
      <c r="K54" s="9">
        <v>101</v>
      </c>
      <c r="L54" s="8" t="s">
        <v>65</v>
      </c>
      <c r="M54" s="8" t="s">
        <v>274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1</v>
      </c>
      <c r="V54" s="9">
        <v>0</v>
      </c>
      <c r="W54" s="9">
        <v>0</v>
      </c>
      <c r="X54" s="9">
        <v>1</v>
      </c>
      <c r="Y54" s="9">
        <v>1</v>
      </c>
      <c r="Z54" s="9">
        <v>1</v>
      </c>
      <c r="AA54" s="9">
        <v>1</v>
      </c>
      <c r="AB54" s="9">
        <v>0</v>
      </c>
      <c r="AC54" s="9">
        <v>0</v>
      </c>
      <c r="AD54" s="9">
        <v>1</v>
      </c>
      <c r="AE54" s="9">
        <v>2</v>
      </c>
      <c r="AF54" s="9">
        <v>0</v>
      </c>
      <c r="AG54" s="9">
        <v>0</v>
      </c>
      <c r="AH54" s="9">
        <v>1</v>
      </c>
      <c r="AI54" s="9">
        <v>0</v>
      </c>
      <c r="AJ54" s="9">
        <v>0</v>
      </c>
      <c r="AK54" s="9">
        <v>1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1</v>
      </c>
      <c r="AR54" s="9">
        <v>0</v>
      </c>
      <c r="AS54" s="9">
        <v>1</v>
      </c>
      <c r="AT54" s="9">
        <v>0</v>
      </c>
      <c r="AU54" s="9">
        <v>0</v>
      </c>
      <c r="AV54" s="9">
        <v>0</v>
      </c>
      <c r="AW54" s="9">
        <v>0</v>
      </c>
      <c r="AX54" s="9">
        <v>1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1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3</v>
      </c>
      <c r="BS54" s="9">
        <v>8</v>
      </c>
      <c r="BT54" s="9">
        <v>0</v>
      </c>
      <c r="BU54" s="9">
        <v>0</v>
      </c>
      <c r="BV54" s="9">
        <v>11</v>
      </c>
      <c r="BW54" s="9">
        <v>29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1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1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15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1</v>
      </c>
      <c r="DK54" s="9">
        <v>83</v>
      </c>
      <c r="DL54" s="8" t="s">
        <v>65</v>
      </c>
      <c r="DM54" s="8" t="s">
        <v>274</v>
      </c>
      <c r="DN54" s="9">
        <v>0</v>
      </c>
      <c r="DO54" s="9">
        <v>14</v>
      </c>
      <c r="DP54" s="9">
        <v>0</v>
      </c>
      <c r="DQ54" s="9">
        <v>0</v>
      </c>
      <c r="DR54" s="9">
        <v>0</v>
      </c>
      <c r="DS54" s="9">
        <v>4</v>
      </c>
      <c r="DT54" s="9">
        <v>0</v>
      </c>
      <c r="DU54" s="9">
        <v>18</v>
      </c>
      <c r="DV54" s="9">
        <v>101</v>
      </c>
      <c r="DW54" s="9">
        <f t="shared" si="0"/>
        <v>0</v>
      </c>
      <c r="DX54" s="9"/>
      <c r="DY54" s="9"/>
    </row>
    <row r="55" spans="1:129" x14ac:dyDescent="0.3">
      <c r="A55" s="7">
        <v>47</v>
      </c>
      <c r="B55" s="8" t="s">
        <v>66</v>
      </c>
      <c r="C55" s="8" t="s">
        <v>275</v>
      </c>
      <c r="D55" s="9"/>
      <c r="E55" s="9"/>
      <c r="F55" s="9"/>
      <c r="G55" s="9"/>
      <c r="H55" s="9"/>
      <c r="I55" s="9"/>
      <c r="J55" s="9">
        <v>20</v>
      </c>
      <c r="K55" s="9">
        <v>20</v>
      </c>
      <c r="L55" s="8" t="s">
        <v>66</v>
      </c>
      <c r="M55" s="8" t="s">
        <v>275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3</v>
      </c>
      <c r="AL55" s="9">
        <v>2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1</v>
      </c>
      <c r="BS55" s="9">
        <v>0</v>
      </c>
      <c r="BT55" s="9">
        <v>0</v>
      </c>
      <c r="BU55" s="9">
        <v>0</v>
      </c>
      <c r="BV55" s="9">
        <v>5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4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16</v>
      </c>
      <c r="DL55" s="8" t="s">
        <v>66</v>
      </c>
      <c r="DM55" s="8" t="s">
        <v>275</v>
      </c>
      <c r="DN55" s="9">
        <v>0</v>
      </c>
      <c r="DO55" s="9">
        <v>4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4</v>
      </c>
      <c r="DV55" s="9">
        <v>20</v>
      </c>
      <c r="DW55" s="9">
        <f t="shared" si="0"/>
        <v>0</v>
      </c>
      <c r="DX55" s="9"/>
      <c r="DY55" s="9"/>
    </row>
    <row r="56" spans="1:129" x14ac:dyDescent="0.3">
      <c r="A56" s="7">
        <v>48</v>
      </c>
      <c r="B56" s="8" t="s">
        <v>67</v>
      </c>
      <c r="C56" s="8" t="s">
        <v>276</v>
      </c>
      <c r="D56" s="9"/>
      <c r="E56" s="9"/>
      <c r="F56" s="9"/>
      <c r="G56" s="9"/>
      <c r="H56" s="9"/>
      <c r="I56" s="9"/>
      <c r="J56" s="9">
        <v>203</v>
      </c>
      <c r="K56" s="9">
        <v>203</v>
      </c>
      <c r="L56" s="8" t="s">
        <v>67</v>
      </c>
      <c r="M56" s="8" t="s">
        <v>276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14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3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1</v>
      </c>
      <c r="BV56" s="9">
        <v>154</v>
      </c>
      <c r="BW56" s="9">
        <v>7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1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1</v>
      </c>
      <c r="CQ56" s="9">
        <v>10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9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1</v>
      </c>
      <c r="DK56" s="9">
        <v>201</v>
      </c>
      <c r="DL56" s="8" t="s">
        <v>67</v>
      </c>
      <c r="DM56" s="8" t="s">
        <v>276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2</v>
      </c>
      <c r="DT56" s="9">
        <v>0</v>
      </c>
      <c r="DU56" s="9">
        <v>2</v>
      </c>
      <c r="DV56" s="9">
        <v>203</v>
      </c>
      <c r="DW56" s="9">
        <f t="shared" si="0"/>
        <v>0</v>
      </c>
      <c r="DX56" s="9"/>
      <c r="DY56" s="9"/>
    </row>
    <row r="57" spans="1:129" x14ac:dyDescent="0.3">
      <c r="A57" s="7">
        <v>49</v>
      </c>
      <c r="B57" s="8" t="s">
        <v>68</v>
      </c>
      <c r="C57" s="8" t="s">
        <v>277</v>
      </c>
      <c r="D57" s="9"/>
      <c r="E57" s="9"/>
      <c r="F57" s="9"/>
      <c r="G57" s="9"/>
      <c r="H57" s="9"/>
      <c r="I57" s="9"/>
      <c r="J57" s="9">
        <v>243</v>
      </c>
      <c r="K57" s="9">
        <v>243</v>
      </c>
      <c r="L57" s="8" t="s">
        <v>68</v>
      </c>
      <c r="M57" s="8" t="s">
        <v>277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25</v>
      </c>
      <c r="T57" s="9">
        <v>0</v>
      </c>
      <c r="U57" s="9">
        <v>19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3</v>
      </c>
      <c r="BJ57" s="9">
        <v>0</v>
      </c>
      <c r="BK57" s="9">
        <v>0</v>
      </c>
      <c r="BL57" s="9">
        <v>26</v>
      </c>
      <c r="BM57" s="9">
        <v>27</v>
      </c>
      <c r="BN57" s="9">
        <v>0</v>
      </c>
      <c r="BO57" s="9">
        <v>0</v>
      </c>
      <c r="BP57" s="9">
        <v>1</v>
      </c>
      <c r="BQ57" s="9">
        <v>3</v>
      </c>
      <c r="BR57" s="9">
        <v>4</v>
      </c>
      <c r="BS57" s="9">
        <v>15</v>
      </c>
      <c r="BT57" s="9">
        <v>0</v>
      </c>
      <c r="BU57" s="9">
        <v>2</v>
      </c>
      <c r="BV57" s="9">
        <v>110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3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5</v>
      </c>
      <c r="DC57" s="9">
        <v>0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243</v>
      </c>
      <c r="DL57" s="8" t="s">
        <v>68</v>
      </c>
      <c r="DM57" s="8" t="s">
        <v>277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243</v>
      </c>
      <c r="DW57" s="9">
        <f t="shared" si="0"/>
        <v>0</v>
      </c>
      <c r="DX57" s="9"/>
      <c r="DY57" s="9"/>
    </row>
    <row r="58" spans="1:129" x14ac:dyDescent="0.3">
      <c r="A58" s="7">
        <v>50</v>
      </c>
      <c r="B58" s="8" t="s">
        <v>69</v>
      </c>
      <c r="C58" s="8" t="s">
        <v>278</v>
      </c>
      <c r="D58" s="9"/>
      <c r="E58" s="9"/>
      <c r="F58" s="9"/>
      <c r="G58" s="9"/>
      <c r="H58" s="9"/>
      <c r="I58" s="9"/>
      <c r="J58" s="9">
        <v>115</v>
      </c>
      <c r="K58" s="9">
        <v>115</v>
      </c>
      <c r="L58" s="8" t="s">
        <v>69</v>
      </c>
      <c r="M58" s="8" t="s">
        <v>278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3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1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1</v>
      </c>
      <c r="BB58" s="9">
        <v>0</v>
      </c>
      <c r="BC58" s="9">
        <v>0</v>
      </c>
      <c r="BD58" s="9">
        <v>1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70</v>
      </c>
      <c r="BL58" s="9">
        <v>2</v>
      </c>
      <c r="BM58" s="9">
        <v>22</v>
      </c>
      <c r="BN58" s="9">
        <v>0</v>
      </c>
      <c r="BO58" s="9">
        <v>1</v>
      </c>
      <c r="BP58" s="9">
        <v>0</v>
      </c>
      <c r="BQ58" s="9">
        <v>0</v>
      </c>
      <c r="BR58" s="9">
        <v>0</v>
      </c>
      <c r="BS58" s="9">
        <v>8</v>
      </c>
      <c r="BT58" s="9">
        <v>0</v>
      </c>
      <c r="BU58" s="9">
        <v>0</v>
      </c>
      <c r="BV58" s="9">
        <v>3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3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115</v>
      </c>
      <c r="DL58" s="8" t="s">
        <v>69</v>
      </c>
      <c r="DM58" s="8" t="s">
        <v>278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115</v>
      </c>
      <c r="DW58" s="9">
        <f t="shared" si="0"/>
        <v>0</v>
      </c>
      <c r="DX58" s="9"/>
      <c r="DY58" s="9"/>
    </row>
    <row r="59" spans="1:129" x14ac:dyDescent="0.3">
      <c r="A59" s="7">
        <v>51</v>
      </c>
      <c r="B59" s="8" t="s">
        <v>70</v>
      </c>
      <c r="C59" s="8" t="s">
        <v>279</v>
      </c>
      <c r="D59" s="9"/>
      <c r="E59" s="9"/>
      <c r="F59" s="9"/>
      <c r="G59" s="9"/>
      <c r="H59" s="9"/>
      <c r="I59" s="9"/>
      <c r="J59" s="9">
        <v>123</v>
      </c>
      <c r="K59" s="9">
        <v>123</v>
      </c>
      <c r="L59" s="8" t="s">
        <v>70</v>
      </c>
      <c r="M59" s="8" t="s">
        <v>279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2</v>
      </c>
      <c r="T59" s="9">
        <v>0</v>
      </c>
      <c r="U59" s="9">
        <v>7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4</v>
      </c>
      <c r="BM59" s="9">
        <v>3</v>
      </c>
      <c r="BN59" s="9">
        <v>0</v>
      </c>
      <c r="BO59" s="9">
        <v>0</v>
      </c>
      <c r="BP59" s="9">
        <v>0</v>
      </c>
      <c r="BQ59" s="9">
        <v>2</v>
      </c>
      <c r="BR59" s="9">
        <v>1</v>
      </c>
      <c r="BS59" s="9">
        <v>7</v>
      </c>
      <c r="BT59" s="9">
        <v>0</v>
      </c>
      <c r="BU59" s="9">
        <v>0</v>
      </c>
      <c r="BV59" s="9">
        <v>78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7</v>
      </c>
      <c r="CR59" s="9">
        <v>0</v>
      </c>
      <c r="CS59" s="9">
        <v>0</v>
      </c>
      <c r="CT59" s="9">
        <v>0</v>
      </c>
      <c r="CU59" s="9">
        <v>2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113</v>
      </c>
      <c r="DL59" s="8" t="s">
        <v>70</v>
      </c>
      <c r="DM59" s="8" t="s">
        <v>279</v>
      </c>
      <c r="DN59" s="9">
        <v>0</v>
      </c>
      <c r="DO59" s="9">
        <v>0</v>
      </c>
      <c r="DP59" s="9">
        <v>0</v>
      </c>
      <c r="DQ59" s="9">
        <v>0</v>
      </c>
      <c r="DR59" s="9">
        <v>10</v>
      </c>
      <c r="DS59" s="9">
        <v>0</v>
      </c>
      <c r="DT59" s="9">
        <v>0</v>
      </c>
      <c r="DU59" s="9">
        <v>10</v>
      </c>
      <c r="DV59" s="9">
        <v>123</v>
      </c>
      <c r="DW59" s="9">
        <f t="shared" si="0"/>
        <v>0</v>
      </c>
      <c r="DX59" s="9"/>
      <c r="DY59" s="9"/>
    </row>
    <row r="60" spans="1:129" x14ac:dyDescent="0.3">
      <c r="A60" s="7">
        <v>52</v>
      </c>
      <c r="B60" s="8" t="s">
        <v>71</v>
      </c>
      <c r="C60" s="8" t="s">
        <v>280</v>
      </c>
      <c r="D60" s="9"/>
      <c r="E60" s="9"/>
      <c r="F60" s="9"/>
      <c r="G60" s="9"/>
      <c r="H60" s="9"/>
      <c r="I60" s="9"/>
      <c r="J60" s="9">
        <v>220</v>
      </c>
      <c r="K60" s="9">
        <v>220</v>
      </c>
      <c r="L60" s="8" t="s">
        <v>71</v>
      </c>
      <c r="M60" s="8" t="s">
        <v>280</v>
      </c>
      <c r="N60" s="9">
        <v>2</v>
      </c>
      <c r="O60" s="9">
        <v>5</v>
      </c>
      <c r="P60" s="9">
        <v>4</v>
      </c>
      <c r="Q60" s="9">
        <v>0</v>
      </c>
      <c r="R60" s="9">
        <v>1</v>
      </c>
      <c r="S60" s="9">
        <v>8</v>
      </c>
      <c r="T60" s="9">
        <v>11</v>
      </c>
      <c r="U60" s="9">
        <v>39</v>
      </c>
      <c r="V60" s="9">
        <v>0</v>
      </c>
      <c r="W60" s="9">
        <v>1</v>
      </c>
      <c r="X60" s="9">
        <v>0</v>
      </c>
      <c r="Y60" s="9">
        <v>1</v>
      </c>
      <c r="Z60" s="9">
        <v>1</v>
      </c>
      <c r="AA60" s="9">
        <v>3</v>
      </c>
      <c r="AB60" s="9">
        <v>0</v>
      </c>
      <c r="AC60" s="9">
        <v>5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1</v>
      </c>
      <c r="AR60" s="9">
        <v>0</v>
      </c>
      <c r="AS60" s="9">
        <v>0</v>
      </c>
      <c r="AT60" s="9">
        <v>0</v>
      </c>
      <c r="AU60" s="9">
        <v>1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1</v>
      </c>
      <c r="BM60" s="9">
        <v>1</v>
      </c>
      <c r="BN60" s="9">
        <v>0</v>
      </c>
      <c r="BO60" s="9">
        <v>0</v>
      </c>
      <c r="BP60" s="9">
        <v>0</v>
      </c>
      <c r="BQ60" s="9">
        <v>0</v>
      </c>
      <c r="BR60" s="9">
        <v>5</v>
      </c>
      <c r="BS60" s="9">
        <v>13</v>
      </c>
      <c r="BT60" s="9">
        <v>0</v>
      </c>
      <c r="BU60" s="9">
        <v>0</v>
      </c>
      <c r="BV60" s="9">
        <v>23</v>
      </c>
      <c r="BW60" s="9">
        <v>1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1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1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2</v>
      </c>
      <c r="CZ60" s="9">
        <v>0</v>
      </c>
      <c r="DA60" s="9">
        <v>0</v>
      </c>
      <c r="DB60" s="9">
        <v>2</v>
      </c>
      <c r="DC60" s="9">
        <v>0</v>
      </c>
      <c r="DD60" s="9">
        <v>0</v>
      </c>
      <c r="DE60" s="9">
        <v>0</v>
      </c>
      <c r="DF60" s="9">
        <v>0</v>
      </c>
      <c r="DG60" s="9">
        <v>0</v>
      </c>
      <c r="DH60" s="9">
        <v>1</v>
      </c>
      <c r="DI60" s="9">
        <v>0</v>
      </c>
      <c r="DJ60" s="9">
        <v>2</v>
      </c>
      <c r="DK60" s="9">
        <v>136</v>
      </c>
      <c r="DL60" s="8" t="s">
        <v>71</v>
      </c>
      <c r="DM60" s="8" t="s">
        <v>280</v>
      </c>
      <c r="DN60" s="9">
        <v>0</v>
      </c>
      <c r="DO60" s="9">
        <v>43</v>
      </c>
      <c r="DP60" s="9">
        <v>0</v>
      </c>
      <c r="DQ60" s="9">
        <v>0</v>
      </c>
      <c r="DR60" s="9">
        <v>41</v>
      </c>
      <c r="DS60" s="9">
        <v>0</v>
      </c>
      <c r="DT60" s="9">
        <v>0</v>
      </c>
      <c r="DU60" s="9">
        <v>84</v>
      </c>
      <c r="DV60" s="9">
        <v>220</v>
      </c>
      <c r="DW60" s="9">
        <f t="shared" si="0"/>
        <v>0</v>
      </c>
      <c r="DX60" s="9"/>
      <c r="DY60" s="9"/>
    </row>
    <row r="61" spans="1:129" x14ac:dyDescent="0.3">
      <c r="A61" s="7">
        <v>53</v>
      </c>
      <c r="B61" s="8" t="s">
        <v>72</v>
      </c>
      <c r="C61" s="8" t="s">
        <v>281</v>
      </c>
      <c r="D61" s="9"/>
      <c r="E61" s="9"/>
      <c r="F61" s="9"/>
      <c r="G61" s="9"/>
      <c r="H61" s="9"/>
      <c r="I61" s="9"/>
      <c r="J61" s="9">
        <v>601</v>
      </c>
      <c r="K61" s="9">
        <v>601</v>
      </c>
      <c r="L61" s="8" t="s">
        <v>72</v>
      </c>
      <c r="M61" s="8" t="s">
        <v>281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2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2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9</v>
      </c>
      <c r="CH61" s="9">
        <v>0</v>
      </c>
      <c r="CI61" s="9">
        <v>0</v>
      </c>
      <c r="CJ61" s="9">
        <v>0</v>
      </c>
      <c r="CK61" s="9">
        <v>1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11</v>
      </c>
      <c r="DJ61" s="9">
        <v>0</v>
      </c>
      <c r="DK61" s="9">
        <v>26</v>
      </c>
      <c r="DL61" s="8" t="s">
        <v>72</v>
      </c>
      <c r="DM61" s="8" t="s">
        <v>281</v>
      </c>
      <c r="DN61" s="9">
        <v>0</v>
      </c>
      <c r="DO61" s="9">
        <v>463</v>
      </c>
      <c r="DP61" s="9">
        <v>0</v>
      </c>
      <c r="DQ61" s="9">
        <v>0</v>
      </c>
      <c r="DR61" s="9">
        <v>105</v>
      </c>
      <c r="DS61" s="9">
        <v>7</v>
      </c>
      <c r="DT61" s="9">
        <v>0</v>
      </c>
      <c r="DU61" s="9">
        <v>575</v>
      </c>
      <c r="DV61" s="9">
        <v>601</v>
      </c>
      <c r="DW61" s="9">
        <f t="shared" si="0"/>
        <v>0</v>
      </c>
      <c r="DX61" s="9"/>
      <c r="DY61" s="9"/>
    </row>
    <row r="62" spans="1:129" x14ac:dyDescent="0.3">
      <c r="A62" s="7">
        <v>54</v>
      </c>
      <c r="B62" s="8" t="s">
        <v>73</v>
      </c>
      <c r="C62" s="8" t="s">
        <v>282</v>
      </c>
      <c r="D62" s="9"/>
      <c r="E62" s="9"/>
      <c r="F62" s="9"/>
      <c r="G62" s="9"/>
      <c r="H62" s="9"/>
      <c r="I62" s="9"/>
      <c r="J62" s="9">
        <v>224</v>
      </c>
      <c r="K62" s="9">
        <v>224</v>
      </c>
      <c r="L62" s="8" t="s">
        <v>73</v>
      </c>
      <c r="M62" s="8" t="s">
        <v>282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2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1</v>
      </c>
      <c r="BQ62" s="9">
        <v>3</v>
      </c>
      <c r="BR62" s="9">
        <v>0</v>
      </c>
      <c r="BS62" s="9">
        <v>0</v>
      </c>
      <c r="BT62" s="9">
        <v>1</v>
      </c>
      <c r="BU62" s="9">
        <v>0</v>
      </c>
      <c r="BV62" s="9">
        <v>37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2</v>
      </c>
      <c r="CF62" s="9">
        <v>0</v>
      </c>
      <c r="CG62" s="9">
        <v>2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2</v>
      </c>
      <c r="DE62" s="9">
        <v>0</v>
      </c>
      <c r="DF62" s="9">
        <v>2</v>
      </c>
      <c r="DG62" s="9">
        <v>0</v>
      </c>
      <c r="DH62" s="9">
        <v>1</v>
      </c>
      <c r="DI62" s="9">
        <v>0</v>
      </c>
      <c r="DJ62" s="9">
        <v>1</v>
      </c>
      <c r="DK62" s="9">
        <v>54</v>
      </c>
      <c r="DL62" s="8" t="s">
        <v>73</v>
      </c>
      <c r="DM62" s="8" t="s">
        <v>282</v>
      </c>
      <c r="DN62" s="9">
        <v>0</v>
      </c>
      <c r="DO62" s="9">
        <v>115</v>
      </c>
      <c r="DP62" s="9">
        <v>0</v>
      </c>
      <c r="DQ62" s="9">
        <v>0</v>
      </c>
      <c r="DR62" s="9">
        <v>51</v>
      </c>
      <c r="DS62" s="9">
        <v>4</v>
      </c>
      <c r="DT62" s="9">
        <v>0</v>
      </c>
      <c r="DU62" s="9">
        <v>170</v>
      </c>
      <c r="DV62" s="9">
        <v>224</v>
      </c>
      <c r="DW62" s="9">
        <f t="shared" si="0"/>
        <v>0</v>
      </c>
      <c r="DX62" s="9"/>
      <c r="DY62" s="9"/>
    </row>
    <row r="63" spans="1:129" x14ac:dyDescent="0.3">
      <c r="A63" s="7">
        <v>55</v>
      </c>
      <c r="B63" s="8" t="s">
        <v>74</v>
      </c>
      <c r="C63" s="8" t="s">
        <v>283</v>
      </c>
      <c r="D63" s="9"/>
      <c r="E63" s="9"/>
      <c r="F63" s="9"/>
      <c r="G63" s="9"/>
      <c r="H63" s="9"/>
      <c r="I63" s="9"/>
      <c r="J63" s="9">
        <v>285</v>
      </c>
      <c r="K63" s="9">
        <v>285</v>
      </c>
      <c r="L63" s="8" t="s">
        <v>74</v>
      </c>
      <c r="M63" s="8" t="s">
        <v>283</v>
      </c>
      <c r="N63" s="9">
        <v>0</v>
      </c>
      <c r="O63" s="9">
        <v>0</v>
      </c>
      <c r="P63" s="9">
        <v>0</v>
      </c>
      <c r="Q63" s="9">
        <v>0</v>
      </c>
      <c r="R63" s="9">
        <v>5</v>
      </c>
      <c r="S63" s="9">
        <v>2</v>
      </c>
      <c r="T63" s="9">
        <v>0</v>
      </c>
      <c r="U63" s="9">
        <v>13</v>
      </c>
      <c r="V63" s="9">
        <v>0</v>
      </c>
      <c r="W63" s="9">
        <v>3</v>
      </c>
      <c r="X63" s="9">
        <v>0</v>
      </c>
      <c r="Y63" s="9">
        <v>1</v>
      </c>
      <c r="Z63" s="9">
        <v>1</v>
      </c>
      <c r="AA63" s="9">
        <v>2</v>
      </c>
      <c r="AB63" s="9">
        <v>0</v>
      </c>
      <c r="AC63" s="9">
        <v>1</v>
      </c>
      <c r="AD63" s="9">
        <v>0</v>
      </c>
      <c r="AE63" s="9">
        <v>2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1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3</v>
      </c>
      <c r="BJ63" s="9">
        <v>0</v>
      </c>
      <c r="BK63" s="9">
        <v>0</v>
      </c>
      <c r="BL63" s="9">
        <v>0</v>
      </c>
      <c r="BM63" s="9">
        <v>1</v>
      </c>
      <c r="BN63" s="9">
        <v>0</v>
      </c>
      <c r="BO63" s="9">
        <v>0</v>
      </c>
      <c r="BP63" s="9">
        <v>4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14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5</v>
      </c>
      <c r="CN63" s="9">
        <v>0</v>
      </c>
      <c r="CO63" s="9">
        <v>0</v>
      </c>
      <c r="CP63" s="9">
        <v>0</v>
      </c>
      <c r="CQ63" s="9">
        <v>0</v>
      </c>
      <c r="CR63" s="9">
        <v>1</v>
      </c>
      <c r="CS63" s="9">
        <v>0</v>
      </c>
      <c r="CT63" s="9">
        <v>0</v>
      </c>
      <c r="CU63" s="9">
        <v>1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7</v>
      </c>
      <c r="DC63" s="9">
        <v>6</v>
      </c>
      <c r="DD63" s="9">
        <v>2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75</v>
      </c>
      <c r="DL63" s="8" t="s">
        <v>74</v>
      </c>
      <c r="DM63" s="8" t="s">
        <v>283</v>
      </c>
      <c r="DN63" s="9">
        <v>0</v>
      </c>
      <c r="DO63" s="9">
        <v>2</v>
      </c>
      <c r="DP63" s="9">
        <v>0</v>
      </c>
      <c r="DQ63" s="9">
        <v>0</v>
      </c>
      <c r="DR63" s="9">
        <v>204</v>
      </c>
      <c r="DS63" s="9">
        <v>4</v>
      </c>
      <c r="DT63" s="9">
        <v>0</v>
      </c>
      <c r="DU63" s="9">
        <v>210</v>
      </c>
      <c r="DV63" s="9">
        <v>285</v>
      </c>
      <c r="DW63" s="9">
        <f t="shared" si="0"/>
        <v>0</v>
      </c>
      <c r="DX63" s="9"/>
      <c r="DY63" s="9"/>
    </row>
    <row r="64" spans="1:129" x14ac:dyDescent="0.3">
      <c r="A64" s="7">
        <v>56</v>
      </c>
      <c r="B64" s="8" t="s">
        <v>75</v>
      </c>
      <c r="C64" s="8" t="s">
        <v>284</v>
      </c>
      <c r="D64" s="9"/>
      <c r="E64" s="9"/>
      <c r="F64" s="9"/>
      <c r="G64" s="9"/>
      <c r="H64" s="9"/>
      <c r="I64" s="9"/>
      <c r="J64" s="9">
        <v>581</v>
      </c>
      <c r="K64" s="9">
        <v>581</v>
      </c>
      <c r="L64" s="8" t="s">
        <v>75</v>
      </c>
      <c r="M64" s="8" t="s">
        <v>284</v>
      </c>
      <c r="N64" s="9">
        <v>0</v>
      </c>
      <c r="O64" s="9">
        <v>0</v>
      </c>
      <c r="P64" s="9">
        <v>0</v>
      </c>
      <c r="Q64" s="9">
        <v>0</v>
      </c>
      <c r="R64" s="9">
        <v>4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1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5</v>
      </c>
      <c r="BX64" s="9">
        <v>14</v>
      </c>
      <c r="BY64" s="9">
        <v>6</v>
      </c>
      <c r="BZ64" s="9">
        <v>0</v>
      </c>
      <c r="CA64" s="9">
        <v>6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36</v>
      </c>
      <c r="DL64" s="8" t="s">
        <v>75</v>
      </c>
      <c r="DM64" s="8" t="s">
        <v>284</v>
      </c>
      <c r="DN64" s="9">
        <v>0</v>
      </c>
      <c r="DO64" s="9">
        <v>443</v>
      </c>
      <c r="DP64" s="9">
        <v>0</v>
      </c>
      <c r="DQ64" s="9">
        <v>0</v>
      </c>
      <c r="DR64" s="9">
        <v>99</v>
      </c>
      <c r="DS64" s="9">
        <v>3</v>
      </c>
      <c r="DT64" s="9">
        <v>0</v>
      </c>
      <c r="DU64" s="9">
        <v>545</v>
      </c>
      <c r="DV64" s="9">
        <v>581</v>
      </c>
      <c r="DW64" s="9">
        <f t="shared" si="0"/>
        <v>0</v>
      </c>
      <c r="DX64" s="9"/>
      <c r="DY64" s="9"/>
    </row>
    <row r="65" spans="1:129" x14ac:dyDescent="0.3">
      <c r="A65" s="7">
        <v>57</v>
      </c>
      <c r="B65" s="8" t="s">
        <v>76</v>
      </c>
      <c r="C65" s="8" t="s">
        <v>285</v>
      </c>
      <c r="D65" s="9"/>
      <c r="E65" s="9"/>
      <c r="F65" s="9"/>
      <c r="G65" s="9"/>
      <c r="H65" s="9"/>
      <c r="I65" s="9"/>
      <c r="J65" s="9">
        <v>78</v>
      </c>
      <c r="K65" s="9">
        <v>78</v>
      </c>
      <c r="L65" s="8" t="s">
        <v>76</v>
      </c>
      <c r="M65" s="8" t="s">
        <v>285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3</v>
      </c>
      <c r="BS65" s="9">
        <v>3</v>
      </c>
      <c r="BT65" s="9">
        <v>0</v>
      </c>
      <c r="BU65" s="9">
        <v>0</v>
      </c>
      <c r="BV65" s="9">
        <v>1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1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1</v>
      </c>
      <c r="DC65" s="9">
        <v>9</v>
      </c>
      <c r="DD65" s="9"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18</v>
      </c>
      <c r="DL65" s="8" t="s">
        <v>76</v>
      </c>
      <c r="DM65" s="8" t="s">
        <v>285</v>
      </c>
      <c r="DN65" s="9">
        <v>0</v>
      </c>
      <c r="DO65" s="9">
        <v>57</v>
      </c>
      <c r="DP65" s="9">
        <v>0</v>
      </c>
      <c r="DQ65" s="9">
        <v>0</v>
      </c>
      <c r="DR65" s="9">
        <v>3</v>
      </c>
      <c r="DS65" s="9">
        <v>0</v>
      </c>
      <c r="DT65" s="9">
        <v>0</v>
      </c>
      <c r="DU65" s="9">
        <v>60</v>
      </c>
      <c r="DV65" s="9">
        <v>78</v>
      </c>
      <c r="DW65" s="9">
        <f t="shared" si="0"/>
        <v>0</v>
      </c>
      <c r="DX65" s="9"/>
      <c r="DY65" s="9"/>
    </row>
    <row r="66" spans="1:129" x14ac:dyDescent="0.3">
      <c r="A66" s="7">
        <v>58</v>
      </c>
      <c r="B66" s="8" t="s">
        <v>77</v>
      </c>
      <c r="C66" s="8" t="s">
        <v>286</v>
      </c>
      <c r="D66" s="9"/>
      <c r="E66" s="9"/>
      <c r="F66" s="9"/>
      <c r="G66" s="9"/>
      <c r="H66" s="9"/>
      <c r="I66" s="9"/>
      <c r="J66" s="9">
        <v>302</v>
      </c>
      <c r="K66" s="9">
        <v>302</v>
      </c>
      <c r="L66" s="8" t="s">
        <v>77</v>
      </c>
      <c r="M66" s="8" t="s">
        <v>286</v>
      </c>
      <c r="N66" s="9">
        <v>0</v>
      </c>
      <c r="O66" s="9">
        <v>0</v>
      </c>
      <c r="P66" s="9">
        <v>0</v>
      </c>
      <c r="Q66" s="9">
        <v>0</v>
      </c>
      <c r="R66" s="9">
        <v>2</v>
      </c>
      <c r="S66" s="9">
        <v>2</v>
      </c>
      <c r="T66" s="9">
        <v>0</v>
      </c>
      <c r="U66" s="9">
        <v>1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2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1</v>
      </c>
      <c r="BT66" s="9">
        <v>0</v>
      </c>
      <c r="BU66" s="9">
        <v>0</v>
      </c>
      <c r="BV66" s="9">
        <v>0</v>
      </c>
      <c r="BW66" s="9">
        <v>1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9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1</v>
      </c>
      <c r="DA66" s="9">
        <v>0</v>
      </c>
      <c r="DB66" s="9">
        <v>15</v>
      </c>
      <c r="DC66" s="9">
        <v>3</v>
      </c>
      <c r="DD66" s="9">
        <v>0</v>
      </c>
      <c r="DE66" s="9">
        <v>0</v>
      </c>
      <c r="DF66" s="9">
        <v>12</v>
      </c>
      <c r="DG66" s="9">
        <v>0</v>
      </c>
      <c r="DH66" s="9">
        <v>0</v>
      </c>
      <c r="DI66" s="9">
        <v>0</v>
      </c>
      <c r="DJ66" s="9">
        <v>3</v>
      </c>
      <c r="DK66" s="9">
        <v>52</v>
      </c>
      <c r="DL66" s="8" t="s">
        <v>77</v>
      </c>
      <c r="DM66" s="8" t="s">
        <v>286</v>
      </c>
      <c r="DN66" s="9">
        <v>0</v>
      </c>
      <c r="DO66" s="9">
        <v>242</v>
      </c>
      <c r="DP66" s="9">
        <v>0</v>
      </c>
      <c r="DQ66" s="9">
        <v>0</v>
      </c>
      <c r="DR66" s="9">
        <v>4</v>
      </c>
      <c r="DS66" s="9">
        <v>4</v>
      </c>
      <c r="DT66" s="9">
        <v>0</v>
      </c>
      <c r="DU66" s="9">
        <v>250</v>
      </c>
      <c r="DV66" s="9">
        <v>302</v>
      </c>
      <c r="DW66" s="9">
        <f t="shared" si="0"/>
        <v>0</v>
      </c>
      <c r="DX66" s="9"/>
      <c r="DY66" s="9"/>
    </row>
    <row r="67" spans="1:129" x14ac:dyDescent="0.3">
      <c r="A67" s="7">
        <v>59</v>
      </c>
      <c r="B67" s="8" t="s">
        <v>78</v>
      </c>
      <c r="C67" s="8" t="s">
        <v>287</v>
      </c>
      <c r="D67" s="9"/>
      <c r="E67" s="9"/>
      <c r="F67" s="9"/>
      <c r="G67" s="9"/>
      <c r="H67" s="9"/>
      <c r="I67" s="9"/>
      <c r="J67" s="9">
        <v>809</v>
      </c>
      <c r="K67" s="9">
        <v>809</v>
      </c>
      <c r="L67" s="8" t="s">
        <v>78</v>
      </c>
      <c r="M67" s="8" t="s">
        <v>287</v>
      </c>
      <c r="N67" s="9">
        <v>2</v>
      </c>
      <c r="O67" s="9">
        <v>1</v>
      </c>
      <c r="P67" s="9">
        <v>0</v>
      </c>
      <c r="Q67" s="9">
        <v>0</v>
      </c>
      <c r="R67" s="9">
        <v>2</v>
      </c>
      <c r="S67" s="9">
        <v>1</v>
      </c>
      <c r="T67" s="9">
        <v>0</v>
      </c>
      <c r="U67" s="9">
        <v>109</v>
      </c>
      <c r="V67" s="9">
        <v>0</v>
      </c>
      <c r="W67" s="9">
        <v>0</v>
      </c>
      <c r="X67" s="9">
        <v>1</v>
      </c>
      <c r="Y67" s="9">
        <v>4</v>
      </c>
      <c r="Z67" s="9">
        <v>4</v>
      </c>
      <c r="AA67" s="9">
        <v>1</v>
      </c>
      <c r="AB67" s="9">
        <v>0</v>
      </c>
      <c r="AC67" s="9">
        <v>2</v>
      </c>
      <c r="AD67" s="9">
        <v>6</v>
      </c>
      <c r="AE67" s="9">
        <v>1</v>
      </c>
      <c r="AF67" s="9">
        <v>0</v>
      </c>
      <c r="AG67" s="9">
        <v>3</v>
      </c>
      <c r="AH67" s="9">
        <v>1</v>
      </c>
      <c r="AI67" s="9">
        <v>1</v>
      </c>
      <c r="AJ67" s="9">
        <v>1</v>
      </c>
      <c r="AK67" s="9">
        <v>1</v>
      </c>
      <c r="AL67" s="9">
        <v>0</v>
      </c>
      <c r="AM67" s="9">
        <v>0</v>
      </c>
      <c r="AN67" s="9">
        <v>0</v>
      </c>
      <c r="AO67" s="9">
        <v>0</v>
      </c>
      <c r="AP67" s="9">
        <v>1</v>
      </c>
      <c r="AQ67" s="9">
        <v>3</v>
      </c>
      <c r="AR67" s="9">
        <v>1</v>
      </c>
      <c r="AS67" s="9">
        <v>1</v>
      </c>
      <c r="AT67" s="9">
        <v>1</v>
      </c>
      <c r="AU67" s="9">
        <v>1</v>
      </c>
      <c r="AV67" s="9">
        <v>0</v>
      </c>
      <c r="AW67" s="9">
        <v>1</v>
      </c>
      <c r="AX67" s="9">
        <v>2</v>
      </c>
      <c r="AY67" s="9">
        <v>0</v>
      </c>
      <c r="AZ67" s="9">
        <v>0</v>
      </c>
      <c r="BA67" s="9">
        <v>1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3</v>
      </c>
      <c r="BJ67" s="9">
        <v>0</v>
      </c>
      <c r="BK67" s="9">
        <v>21</v>
      </c>
      <c r="BL67" s="9">
        <v>0</v>
      </c>
      <c r="BM67" s="9">
        <v>2</v>
      </c>
      <c r="BN67" s="9">
        <v>0</v>
      </c>
      <c r="BO67" s="9">
        <v>0</v>
      </c>
      <c r="BP67" s="9">
        <v>0</v>
      </c>
      <c r="BQ67" s="9">
        <v>0</v>
      </c>
      <c r="BR67" s="9">
        <v>1</v>
      </c>
      <c r="BS67" s="9">
        <v>2</v>
      </c>
      <c r="BT67" s="9">
        <v>0</v>
      </c>
      <c r="BU67" s="9">
        <v>2</v>
      </c>
      <c r="BV67" s="9">
        <v>1</v>
      </c>
      <c r="BW67" s="9">
        <v>72</v>
      </c>
      <c r="BX67" s="9">
        <v>4</v>
      </c>
      <c r="BY67" s="9">
        <v>7</v>
      </c>
      <c r="BZ67" s="9">
        <v>0</v>
      </c>
      <c r="CA67" s="9">
        <v>0</v>
      </c>
      <c r="CB67" s="9">
        <v>0</v>
      </c>
      <c r="CC67" s="9">
        <v>1</v>
      </c>
      <c r="CD67" s="9">
        <v>0</v>
      </c>
      <c r="CE67" s="9">
        <v>2</v>
      </c>
      <c r="CF67" s="9">
        <v>14</v>
      </c>
      <c r="CG67" s="9">
        <v>13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9</v>
      </c>
      <c r="CN67" s="9">
        <v>1</v>
      </c>
      <c r="CO67" s="9">
        <v>0</v>
      </c>
      <c r="CP67" s="9">
        <v>1</v>
      </c>
      <c r="CQ67" s="9">
        <v>0</v>
      </c>
      <c r="CR67" s="9">
        <v>4</v>
      </c>
      <c r="CS67" s="9">
        <v>1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1</v>
      </c>
      <c r="CZ67" s="9">
        <v>0</v>
      </c>
      <c r="DA67" s="9">
        <v>4</v>
      </c>
      <c r="DB67" s="9">
        <v>17</v>
      </c>
      <c r="DC67" s="9">
        <v>12</v>
      </c>
      <c r="DD67" s="9">
        <v>10</v>
      </c>
      <c r="DE67" s="9">
        <v>0</v>
      </c>
      <c r="DF67" s="9">
        <v>2</v>
      </c>
      <c r="DG67" s="9">
        <v>1</v>
      </c>
      <c r="DH67" s="9">
        <v>11</v>
      </c>
      <c r="DI67" s="9">
        <v>0</v>
      </c>
      <c r="DJ67" s="9">
        <v>4</v>
      </c>
      <c r="DK67" s="9">
        <v>376</v>
      </c>
      <c r="DL67" s="8" t="s">
        <v>78</v>
      </c>
      <c r="DM67" s="8" t="s">
        <v>287</v>
      </c>
      <c r="DN67" s="9">
        <v>0</v>
      </c>
      <c r="DO67" s="9">
        <v>433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433</v>
      </c>
      <c r="DV67" s="9">
        <v>809</v>
      </c>
      <c r="DW67" s="9">
        <f t="shared" si="0"/>
        <v>0</v>
      </c>
      <c r="DX67" s="9"/>
      <c r="DY67" s="9"/>
    </row>
    <row r="68" spans="1:129" ht="20.399999999999999" x14ac:dyDescent="0.3">
      <c r="A68" s="7">
        <v>60</v>
      </c>
      <c r="B68" s="8" t="s">
        <v>79</v>
      </c>
      <c r="C68" s="8" t="s">
        <v>288</v>
      </c>
      <c r="D68" s="9"/>
      <c r="E68" s="9"/>
      <c r="F68" s="9"/>
      <c r="G68" s="9"/>
      <c r="H68" s="9"/>
      <c r="I68" s="9"/>
      <c r="J68" s="9">
        <v>191</v>
      </c>
      <c r="K68" s="9">
        <v>191</v>
      </c>
      <c r="L68" s="8" t="s">
        <v>79</v>
      </c>
      <c r="M68" s="8" t="s">
        <v>288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7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2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10</v>
      </c>
      <c r="BK68" s="9">
        <v>1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1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10</v>
      </c>
      <c r="DC68" s="9">
        <v>3</v>
      </c>
      <c r="DD68" s="9">
        <v>3</v>
      </c>
      <c r="DE68" s="9">
        <v>0</v>
      </c>
      <c r="DF68" s="9">
        <v>1</v>
      </c>
      <c r="DG68" s="9">
        <v>0</v>
      </c>
      <c r="DH68" s="9">
        <v>0</v>
      </c>
      <c r="DI68" s="9">
        <v>0</v>
      </c>
      <c r="DJ68" s="9">
        <v>0</v>
      </c>
      <c r="DK68" s="9">
        <v>38</v>
      </c>
      <c r="DL68" s="8" t="s">
        <v>79</v>
      </c>
      <c r="DM68" s="8" t="s">
        <v>288</v>
      </c>
      <c r="DN68" s="9">
        <v>0</v>
      </c>
      <c r="DO68" s="9">
        <v>153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153</v>
      </c>
      <c r="DV68" s="9">
        <v>191</v>
      </c>
      <c r="DW68" s="9">
        <f t="shared" si="0"/>
        <v>0</v>
      </c>
      <c r="DX68" s="9"/>
      <c r="DY68" s="9"/>
    </row>
    <row r="69" spans="1:129" x14ac:dyDescent="0.3">
      <c r="A69" s="7">
        <v>61</v>
      </c>
      <c r="B69" s="8" t="s">
        <v>80</v>
      </c>
      <c r="C69" s="8" t="s">
        <v>190</v>
      </c>
      <c r="D69" s="9"/>
      <c r="E69" s="9"/>
      <c r="F69" s="9"/>
      <c r="G69" s="9"/>
      <c r="H69" s="9"/>
      <c r="I69" s="9"/>
      <c r="J69" s="9">
        <v>796</v>
      </c>
      <c r="K69" s="9">
        <v>796</v>
      </c>
      <c r="L69" s="8" t="s">
        <v>80</v>
      </c>
      <c r="M69" s="8" t="s">
        <v>190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6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1</v>
      </c>
      <c r="BV69" s="9">
        <v>10</v>
      </c>
      <c r="BW69" s="9">
        <v>1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4</v>
      </c>
      <c r="CN69" s="9">
        <v>0</v>
      </c>
      <c r="CO69" s="9">
        <v>0</v>
      </c>
      <c r="CP69" s="9">
        <v>0</v>
      </c>
      <c r="CQ69" s="9">
        <v>22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1</v>
      </c>
      <c r="DC69" s="9">
        <v>0</v>
      </c>
      <c r="DD69" s="9">
        <v>0</v>
      </c>
      <c r="DE69" s="9">
        <v>0</v>
      </c>
      <c r="DF69" s="9">
        <v>2</v>
      </c>
      <c r="DG69" s="9">
        <v>0</v>
      </c>
      <c r="DH69" s="9">
        <v>0</v>
      </c>
      <c r="DI69" s="9">
        <v>0</v>
      </c>
      <c r="DJ69" s="9">
        <v>0</v>
      </c>
      <c r="DK69" s="9">
        <v>47</v>
      </c>
      <c r="DL69" s="8" t="s">
        <v>80</v>
      </c>
      <c r="DM69" s="8" t="s">
        <v>190</v>
      </c>
      <c r="DN69" s="9">
        <v>0</v>
      </c>
      <c r="DO69" s="9">
        <v>0</v>
      </c>
      <c r="DP69" s="9">
        <v>0</v>
      </c>
      <c r="DQ69" s="9">
        <v>0</v>
      </c>
      <c r="DR69" s="9">
        <v>749</v>
      </c>
      <c r="DS69" s="9">
        <v>0</v>
      </c>
      <c r="DT69" s="9">
        <v>0</v>
      </c>
      <c r="DU69" s="9">
        <v>749</v>
      </c>
      <c r="DV69" s="9">
        <v>796</v>
      </c>
      <c r="DW69" s="9">
        <f t="shared" si="0"/>
        <v>0</v>
      </c>
      <c r="DX69" s="9"/>
      <c r="DY69" s="9"/>
    </row>
    <row r="70" spans="1:129" x14ac:dyDescent="0.3">
      <c r="A70" s="7">
        <v>62</v>
      </c>
      <c r="B70" s="8" t="s">
        <v>81</v>
      </c>
      <c r="C70" s="8" t="s">
        <v>289</v>
      </c>
      <c r="D70" s="9"/>
      <c r="E70" s="9"/>
      <c r="F70" s="9"/>
      <c r="G70" s="9"/>
      <c r="H70" s="9"/>
      <c r="I70" s="9"/>
      <c r="J70" s="9">
        <v>0</v>
      </c>
      <c r="K70" s="9">
        <v>0</v>
      </c>
      <c r="L70" s="8" t="s">
        <v>81</v>
      </c>
      <c r="M70" s="8" t="s">
        <v>289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8" t="s">
        <v>81</v>
      </c>
      <c r="DM70" s="8" t="s">
        <v>289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f t="shared" si="0"/>
        <v>0</v>
      </c>
      <c r="DX70" s="9"/>
      <c r="DY70" s="9"/>
    </row>
    <row r="71" spans="1:129" ht="20.399999999999999" x14ac:dyDescent="0.3">
      <c r="A71" s="7">
        <v>63</v>
      </c>
      <c r="B71" s="8" t="s">
        <v>82</v>
      </c>
      <c r="C71" s="8" t="s">
        <v>192</v>
      </c>
      <c r="D71" s="9"/>
      <c r="E71" s="9"/>
      <c r="F71" s="9"/>
      <c r="G71" s="9"/>
      <c r="H71" s="9"/>
      <c r="I71" s="9"/>
      <c r="J71" s="9">
        <v>261</v>
      </c>
      <c r="K71" s="9">
        <v>261</v>
      </c>
      <c r="L71" s="8" t="s">
        <v>82</v>
      </c>
      <c r="M71" s="8" t="s">
        <v>192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7</v>
      </c>
      <c r="V71" s="9">
        <v>0</v>
      </c>
      <c r="W71" s="9">
        <v>2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8</v>
      </c>
      <c r="BX71" s="9">
        <v>1</v>
      </c>
      <c r="BY71" s="9">
        <v>102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2</v>
      </c>
      <c r="CS71" s="9">
        <v>0</v>
      </c>
      <c r="CT71" s="9">
        <v>2</v>
      </c>
      <c r="CU71" s="9">
        <v>0</v>
      </c>
      <c r="CV71" s="9">
        <v>0</v>
      </c>
      <c r="CW71" s="9">
        <v>0</v>
      </c>
      <c r="CX71" s="9">
        <v>0</v>
      </c>
      <c r="CY71" s="9">
        <v>1</v>
      </c>
      <c r="CZ71" s="9">
        <v>0</v>
      </c>
      <c r="DA71" s="9">
        <v>0</v>
      </c>
      <c r="DB71" s="9">
        <v>37</v>
      </c>
      <c r="DC71" s="9">
        <v>1</v>
      </c>
      <c r="DD71" s="9">
        <v>3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166</v>
      </c>
      <c r="DL71" s="8" t="s">
        <v>82</v>
      </c>
      <c r="DM71" s="8" t="s">
        <v>192</v>
      </c>
      <c r="DN71" s="9">
        <v>0</v>
      </c>
      <c r="DO71" s="9">
        <v>95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95</v>
      </c>
      <c r="DV71" s="9">
        <v>261</v>
      </c>
      <c r="DW71" s="9">
        <f t="shared" si="0"/>
        <v>0</v>
      </c>
      <c r="DX71" s="9"/>
      <c r="DY71" s="9"/>
    </row>
    <row r="72" spans="1:129" x14ac:dyDescent="0.3">
      <c r="A72" s="7">
        <v>64</v>
      </c>
      <c r="B72" s="8" t="s">
        <v>83</v>
      </c>
      <c r="C72" s="8" t="s">
        <v>193</v>
      </c>
      <c r="D72" s="9"/>
      <c r="E72" s="9"/>
      <c r="F72" s="9"/>
      <c r="G72" s="9"/>
      <c r="H72" s="9"/>
      <c r="I72" s="9"/>
      <c r="J72" s="9">
        <v>313</v>
      </c>
      <c r="K72" s="9">
        <v>313</v>
      </c>
      <c r="L72" s="8" t="s">
        <v>83</v>
      </c>
      <c r="M72" s="8" t="s">
        <v>193</v>
      </c>
      <c r="N72" s="9">
        <v>42</v>
      </c>
      <c r="O72" s="9">
        <v>5</v>
      </c>
      <c r="P72" s="9">
        <v>0</v>
      </c>
      <c r="Q72" s="9">
        <v>0</v>
      </c>
      <c r="R72" s="9">
        <v>1</v>
      </c>
      <c r="S72" s="9">
        <v>18</v>
      </c>
      <c r="T72" s="9">
        <v>2</v>
      </c>
      <c r="U72" s="9">
        <v>84</v>
      </c>
      <c r="V72" s="9">
        <v>3</v>
      </c>
      <c r="W72" s="9">
        <v>1</v>
      </c>
      <c r="X72" s="9">
        <v>0</v>
      </c>
      <c r="Y72" s="9">
        <v>2</v>
      </c>
      <c r="Z72" s="9">
        <v>1</v>
      </c>
      <c r="AA72" s="9">
        <v>3</v>
      </c>
      <c r="AB72" s="9">
        <v>0</v>
      </c>
      <c r="AC72" s="9">
        <v>0</v>
      </c>
      <c r="AD72" s="9">
        <v>1</v>
      </c>
      <c r="AE72" s="9">
        <v>1</v>
      </c>
      <c r="AF72" s="9">
        <v>0</v>
      </c>
      <c r="AG72" s="9">
        <v>1</v>
      </c>
      <c r="AH72" s="9">
        <v>0</v>
      </c>
      <c r="AI72" s="9">
        <v>0</v>
      </c>
      <c r="AJ72" s="9">
        <v>0</v>
      </c>
      <c r="AK72" s="9">
        <v>3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1</v>
      </c>
      <c r="AR72" s="9">
        <v>0</v>
      </c>
      <c r="AS72" s="9">
        <v>1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3</v>
      </c>
      <c r="BJ72" s="9">
        <v>0</v>
      </c>
      <c r="BK72" s="9">
        <v>0</v>
      </c>
      <c r="BL72" s="9">
        <v>1</v>
      </c>
      <c r="BM72" s="9">
        <v>1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2</v>
      </c>
      <c r="BT72" s="9">
        <v>0</v>
      </c>
      <c r="BU72" s="9">
        <v>0</v>
      </c>
      <c r="BV72" s="9">
        <v>6</v>
      </c>
      <c r="BW72" s="9">
        <v>54</v>
      </c>
      <c r="BX72" s="9">
        <v>0</v>
      </c>
      <c r="BY72" s="9">
        <v>0</v>
      </c>
      <c r="BZ72" s="9">
        <v>0</v>
      </c>
      <c r="CA72" s="9">
        <v>0</v>
      </c>
      <c r="CB72" s="9">
        <v>2</v>
      </c>
      <c r="CC72" s="9">
        <v>14</v>
      </c>
      <c r="CD72" s="9">
        <v>0</v>
      </c>
      <c r="CE72" s="9">
        <v>0</v>
      </c>
      <c r="CF72" s="9">
        <v>1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1</v>
      </c>
      <c r="CS72" s="9">
        <v>1</v>
      </c>
      <c r="CT72" s="9">
        <v>0</v>
      </c>
      <c r="CU72" s="9">
        <v>1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2</v>
      </c>
      <c r="DB72" s="9">
        <v>0</v>
      </c>
      <c r="DC72" s="9">
        <v>0</v>
      </c>
      <c r="DD72" s="9">
        <v>0</v>
      </c>
      <c r="DE72" s="9">
        <v>0</v>
      </c>
      <c r="DF72" s="9">
        <v>1</v>
      </c>
      <c r="DG72" s="9">
        <v>0</v>
      </c>
      <c r="DH72" s="9">
        <v>0</v>
      </c>
      <c r="DI72" s="9">
        <v>2</v>
      </c>
      <c r="DJ72" s="9">
        <v>0</v>
      </c>
      <c r="DK72" s="9">
        <v>262</v>
      </c>
      <c r="DL72" s="8" t="s">
        <v>83</v>
      </c>
      <c r="DM72" s="8" t="s">
        <v>193</v>
      </c>
      <c r="DN72" s="9">
        <v>0</v>
      </c>
      <c r="DO72" s="9">
        <v>21</v>
      </c>
      <c r="DP72" s="9">
        <v>0</v>
      </c>
      <c r="DQ72" s="9">
        <v>0</v>
      </c>
      <c r="DR72" s="9">
        <v>0</v>
      </c>
      <c r="DS72" s="9">
        <v>0</v>
      </c>
      <c r="DT72" s="9">
        <v>30</v>
      </c>
      <c r="DU72" s="9">
        <v>51</v>
      </c>
      <c r="DV72" s="9">
        <v>313</v>
      </c>
      <c r="DW72" s="9">
        <f t="shared" si="0"/>
        <v>0</v>
      </c>
      <c r="DX72" s="9"/>
      <c r="DY72" s="9"/>
    </row>
    <row r="73" spans="1:129" x14ac:dyDescent="0.3">
      <c r="A73" s="7">
        <v>65</v>
      </c>
      <c r="B73" s="8" t="s">
        <v>84</v>
      </c>
      <c r="C73" s="8" t="s">
        <v>194</v>
      </c>
      <c r="D73" s="9"/>
      <c r="E73" s="9"/>
      <c r="F73" s="9"/>
      <c r="G73" s="9"/>
      <c r="H73" s="9"/>
      <c r="I73" s="9"/>
      <c r="J73" s="9">
        <v>27</v>
      </c>
      <c r="K73" s="9">
        <v>27</v>
      </c>
      <c r="L73" s="8" t="s">
        <v>84</v>
      </c>
      <c r="M73" s="8" t="s">
        <v>194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</v>
      </c>
      <c r="T73" s="9">
        <v>0</v>
      </c>
      <c r="U73" s="9">
        <v>3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2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10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16</v>
      </c>
      <c r="DL73" s="8" t="s">
        <v>84</v>
      </c>
      <c r="DM73" s="8" t="s">
        <v>194</v>
      </c>
      <c r="DN73" s="9">
        <v>0</v>
      </c>
      <c r="DO73" s="9">
        <v>11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11</v>
      </c>
      <c r="DV73" s="9">
        <v>27</v>
      </c>
      <c r="DW73" s="9">
        <f t="shared" si="0"/>
        <v>0</v>
      </c>
      <c r="DX73" s="9"/>
      <c r="DY73" s="9"/>
    </row>
    <row r="74" spans="1:129" x14ac:dyDescent="0.3">
      <c r="A74" s="7">
        <v>66</v>
      </c>
      <c r="B74" s="8" t="s">
        <v>85</v>
      </c>
      <c r="C74" s="8" t="s">
        <v>195</v>
      </c>
      <c r="D74" s="9"/>
      <c r="E74" s="9"/>
      <c r="F74" s="9"/>
      <c r="G74" s="9"/>
      <c r="H74" s="9"/>
      <c r="I74" s="9"/>
      <c r="J74" s="9">
        <v>384</v>
      </c>
      <c r="K74" s="9">
        <v>384</v>
      </c>
      <c r="L74" s="8" t="s">
        <v>85</v>
      </c>
      <c r="M74" s="8" t="s">
        <v>195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1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1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1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7</v>
      </c>
      <c r="BT74" s="9">
        <v>0</v>
      </c>
      <c r="BU74" s="9">
        <v>0</v>
      </c>
      <c r="BV74" s="9">
        <v>0</v>
      </c>
      <c r="BW74" s="9">
        <v>1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6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9</v>
      </c>
      <c r="DC74" s="9">
        <v>0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26</v>
      </c>
      <c r="DL74" s="8" t="s">
        <v>85</v>
      </c>
      <c r="DM74" s="8" t="s">
        <v>195</v>
      </c>
      <c r="DN74" s="9">
        <v>0</v>
      </c>
      <c r="DO74" s="9">
        <v>210</v>
      </c>
      <c r="DP74" s="9">
        <v>0</v>
      </c>
      <c r="DQ74" s="9">
        <v>0</v>
      </c>
      <c r="DR74" s="9">
        <v>0</v>
      </c>
      <c r="DS74" s="9">
        <v>0</v>
      </c>
      <c r="DT74" s="9">
        <v>148</v>
      </c>
      <c r="DU74" s="9">
        <v>358</v>
      </c>
      <c r="DV74" s="9">
        <v>384</v>
      </c>
      <c r="DW74" s="9">
        <f t="shared" ref="DW74:DW110" si="1">+K74-DV74</f>
        <v>0</v>
      </c>
      <c r="DX74" s="9"/>
      <c r="DY74" s="9"/>
    </row>
    <row r="75" spans="1:129" x14ac:dyDescent="0.3">
      <c r="A75" s="7">
        <v>67</v>
      </c>
      <c r="B75" s="8" t="s">
        <v>86</v>
      </c>
      <c r="C75" s="8" t="s">
        <v>196</v>
      </c>
      <c r="D75" s="9"/>
      <c r="E75" s="9"/>
      <c r="F75" s="9"/>
      <c r="G75" s="9"/>
      <c r="H75" s="9"/>
      <c r="I75" s="9"/>
      <c r="J75" s="9">
        <v>75</v>
      </c>
      <c r="K75" s="9">
        <v>75</v>
      </c>
      <c r="L75" s="8" t="s">
        <v>86</v>
      </c>
      <c r="M75" s="8" t="s">
        <v>196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1</v>
      </c>
      <c r="V75" s="9">
        <v>1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39</v>
      </c>
      <c r="BX75" s="9">
        <v>3</v>
      </c>
      <c r="BY75" s="9">
        <v>19</v>
      </c>
      <c r="BZ75" s="9">
        <v>0</v>
      </c>
      <c r="CA75" s="9">
        <v>0</v>
      </c>
      <c r="CB75" s="9">
        <v>0</v>
      </c>
      <c r="CC75" s="9">
        <v>11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1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75</v>
      </c>
      <c r="DL75" s="8" t="s">
        <v>86</v>
      </c>
      <c r="DM75" s="8" t="s">
        <v>196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75</v>
      </c>
      <c r="DW75" s="9">
        <f t="shared" si="1"/>
        <v>0</v>
      </c>
      <c r="DX75" s="9"/>
      <c r="DY75" s="9"/>
    </row>
    <row r="76" spans="1:129" x14ac:dyDescent="0.3">
      <c r="A76" s="7">
        <v>68</v>
      </c>
      <c r="B76" s="8" t="s">
        <v>87</v>
      </c>
      <c r="C76" s="8" t="s">
        <v>197</v>
      </c>
      <c r="D76" s="9"/>
      <c r="E76" s="9"/>
      <c r="F76" s="9"/>
      <c r="G76" s="9"/>
      <c r="H76" s="9"/>
      <c r="I76" s="9"/>
      <c r="J76" s="9">
        <v>160</v>
      </c>
      <c r="K76" s="9">
        <v>160</v>
      </c>
      <c r="L76" s="8" t="s">
        <v>87</v>
      </c>
      <c r="M76" s="8" t="s">
        <v>197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4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1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1</v>
      </c>
      <c r="BW76" s="9">
        <v>51</v>
      </c>
      <c r="BX76" s="9">
        <v>0</v>
      </c>
      <c r="BY76" s="9">
        <v>33</v>
      </c>
      <c r="BZ76" s="9">
        <v>7</v>
      </c>
      <c r="CA76" s="9">
        <v>28</v>
      </c>
      <c r="CB76" s="9">
        <v>1</v>
      </c>
      <c r="CC76" s="9">
        <v>12</v>
      </c>
      <c r="CD76" s="9">
        <v>0</v>
      </c>
      <c r="CE76" s="9">
        <v>0</v>
      </c>
      <c r="CF76" s="9">
        <v>1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12</v>
      </c>
      <c r="DC76" s="9">
        <v>0</v>
      </c>
      <c r="DD76" s="9">
        <v>1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152</v>
      </c>
      <c r="DL76" s="8" t="s">
        <v>87</v>
      </c>
      <c r="DM76" s="8" t="s">
        <v>197</v>
      </c>
      <c r="DN76" s="9">
        <v>0</v>
      </c>
      <c r="DO76" s="9">
        <v>8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8</v>
      </c>
      <c r="DV76" s="9">
        <v>160</v>
      </c>
      <c r="DW76" s="9">
        <f t="shared" si="1"/>
        <v>0</v>
      </c>
      <c r="DX76" s="9"/>
      <c r="DY76" s="9"/>
    </row>
    <row r="77" spans="1:129" x14ac:dyDescent="0.3">
      <c r="A77" s="7">
        <v>69</v>
      </c>
      <c r="B77" s="8" t="s">
        <v>88</v>
      </c>
      <c r="C77" s="8" t="s">
        <v>198</v>
      </c>
      <c r="D77" s="9"/>
      <c r="E77" s="9"/>
      <c r="F77" s="9"/>
      <c r="G77" s="9"/>
      <c r="H77" s="9"/>
      <c r="I77" s="9"/>
      <c r="J77" s="9">
        <v>24</v>
      </c>
      <c r="K77" s="9">
        <v>24</v>
      </c>
      <c r="L77" s="8" t="s">
        <v>88</v>
      </c>
      <c r="M77" s="8" t="s">
        <v>198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2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2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10</v>
      </c>
      <c r="CN77" s="9">
        <v>0</v>
      </c>
      <c r="CO77" s="9">
        <v>0</v>
      </c>
      <c r="CP77" s="9">
        <v>0</v>
      </c>
      <c r="CQ77" s="9">
        <v>0</v>
      </c>
      <c r="CR77" s="9">
        <v>1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2</v>
      </c>
      <c r="DC77" s="9">
        <v>3</v>
      </c>
      <c r="DD77" s="9"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20</v>
      </c>
      <c r="DL77" s="8" t="s">
        <v>88</v>
      </c>
      <c r="DM77" s="8" t="s">
        <v>198</v>
      </c>
      <c r="DN77" s="9">
        <v>0</v>
      </c>
      <c r="DO77" s="9">
        <v>4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4</v>
      </c>
      <c r="DV77" s="9">
        <v>24</v>
      </c>
      <c r="DW77" s="9">
        <f t="shared" si="1"/>
        <v>0</v>
      </c>
      <c r="DX77" s="9"/>
      <c r="DY77" s="9"/>
    </row>
    <row r="78" spans="1:129" x14ac:dyDescent="0.3">
      <c r="A78" s="7">
        <v>70</v>
      </c>
      <c r="B78" s="8" t="s">
        <v>89</v>
      </c>
      <c r="C78" s="8" t="s">
        <v>199</v>
      </c>
      <c r="D78" s="9"/>
      <c r="E78" s="9"/>
      <c r="F78" s="9"/>
      <c r="G78" s="9"/>
      <c r="H78" s="9"/>
      <c r="I78" s="9"/>
      <c r="J78" s="9">
        <v>193</v>
      </c>
      <c r="K78" s="9">
        <v>193</v>
      </c>
      <c r="L78" s="8" t="s">
        <v>89</v>
      </c>
      <c r="M78" s="8" t="s">
        <v>199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6</v>
      </c>
      <c r="DC78" s="9">
        <v>0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6</v>
      </c>
      <c r="DL78" s="8" t="s">
        <v>89</v>
      </c>
      <c r="DM78" s="8" t="s">
        <v>199</v>
      </c>
      <c r="DN78" s="9">
        <v>0</v>
      </c>
      <c r="DO78" s="9">
        <v>150</v>
      </c>
      <c r="DP78" s="9">
        <v>0</v>
      </c>
      <c r="DQ78" s="9">
        <v>0</v>
      </c>
      <c r="DR78" s="9">
        <v>0</v>
      </c>
      <c r="DS78" s="9">
        <v>0</v>
      </c>
      <c r="DT78" s="9">
        <v>37</v>
      </c>
      <c r="DU78" s="9">
        <v>187</v>
      </c>
      <c r="DV78" s="9">
        <v>193</v>
      </c>
      <c r="DW78" s="9">
        <f t="shared" si="1"/>
        <v>0</v>
      </c>
      <c r="DX78" s="9"/>
      <c r="DY78" s="9"/>
    </row>
    <row r="79" spans="1:129" x14ac:dyDescent="0.3">
      <c r="A79" s="7">
        <v>71</v>
      </c>
      <c r="B79" s="8" t="s">
        <v>90</v>
      </c>
      <c r="C79" s="8" t="s">
        <v>200</v>
      </c>
      <c r="D79" s="9"/>
      <c r="E79" s="9"/>
      <c r="F79" s="9"/>
      <c r="G79" s="9"/>
      <c r="H79" s="9"/>
      <c r="I79" s="9"/>
      <c r="J79" s="9">
        <v>706</v>
      </c>
      <c r="K79" s="9">
        <v>706</v>
      </c>
      <c r="L79" s="8" t="s">
        <v>90</v>
      </c>
      <c r="M79" s="8" t="s">
        <v>200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2</v>
      </c>
      <c r="BX79" s="9">
        <v>0</v>
      </c>
      <c r="BY79" s="9">
        <v>2</v>
      </c>
      <c r="BZ79" s="9">
        <v>0</v>
      </c>
      <c r="CA79" s="9">
        <v>2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1</v>
      </c>
      <c r="DB79" s="9">
        <v>12</v>
      </c>
      <c r="DC79" s="9">
        <v>0</v>
      </c>
      <c r="DD79" s="9">
        <v>2</v>
      </c>
      <c r="DE79" s="9">
        <v>0</v>
      </c>
      <c r="DF79" s="9">
        <v>4</v>
      </c>
      <c r="DG79" s="9">
        <v>0</v>
      </c>
      <c r="DH79" s="9">
        <v>0</v>
      </c>
      <c r="DI79" s="9">
        <v>0</v>
      </c>
      <c r="DJ79" s="9">
        <v>0</v>
      </c>
      <c r="DK79" s="9">
        <v>25</v>
      </c>
      <c r="DL79" s="8" t="s">
        <v>90</v>
      </c>
      <c r="DM79" s="8" t="s">
        <v>200</v>
      </c>
      <c r="DN79" s="9">
        <v>0</v>
      </c>
      <c r="DO79" s="9">
        <v>681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681</v>
      </c>
      <c r="DV79" s="9">
        <v>706</v>
      </c>
      <c r="DW79" s="9">
        <f t="shared" si="1"/>
        <v>0</v>
      </c>
      <c r="DX79" s="9"/>
      <c r="DY79" s="9"/>
    </row>
    <row r="80" spans="1:129" x14ac:dyDescent="0.3">
      <c r="A80" s="7">
        <v>72</v>
      </c>
      <c r="B80" s="8" t="s">
        <v>91</v>
      </c>
      <c r="C80" s="8" t="s">
        <v>201</v>
      </c>
      <c r="D80" s="9"/>
      <c r="E80" s="9"/>
      <c r="F80" s="9"/>
      <c r="G80" s="9"/>
      <c r="H80" s="9"/>
      <c r="I80" s="9"/>
      <c r="J80" s="9">
        <v>1255</v>
      </c>
      <c r="K80" s="9">
        <v>1255</v>
      </c>
      <c r="L80" s="8" t="s">
        <v>91</v>
      </c>
      <c r="M80" s="8" t="s">
        <v>201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1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1</v>
      </c>
      <c r="BW80" s="9">
        <v>21</v>
      </c>
      <c r="BX80" s="9">
        <v>2</v>
      </c>
      <c r="BY80" s="9">
        <v>1</v>
      </c>
      <c r="BZ80" s="9">
        <v>0</v>
      </c>
      <c r="CA80" s="9">
        <v>1</v>
      </c>
      <c r="CB80" s="9">
        <v>0</v>
      </c>
      <c r="CC80" s="9">
        <v>1</v>
      </c>
      <c r="CD80" s="9">
        <v>0</v>
      </c>
      <c r="CE80" s="9">
        <v>3</v>
      </c>
      <c r="CF80" s="9">
        <v>6</v>
      </c>
      <c r="CG80" s="9">
        <v>2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23</v>
      </c>
      <c r="CN80" s="9">
        <v>0</v>
      </c>
      <c r="CO80" s="9">
        <v>0</v>
      </c>
      <c r="CP80" s="9">
        <v>1</v>
      </c>
      <c r="CQ80" s="9">
        <v>0</v>
      </c>
      <c r="CR80" s="9">
        <v>2</v>
      </c>
      <c r="CS80" s="9">
        <v>3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1</v>
      </c>
      <c r="CZ80" s="9">
        <v>0</v>
      </c>
      <c r="DA80" s="9">
        <v>1</v>
      </c>
      <c r="DB80" s="9">
        <v>17</v>
      </c>
      <c r="DC80" s="9">
        <v>4</v>
      </c>
      <c r="DD80" s="9">
        <v>2</v>
      </c>
      <c r="DE80" s="9">
        <v>0</v>
      </c>
      <c r="DF80" s="9">
        <v>3</v>
      </c>
      <c r="DG80" s="9">
        <v>0</v>
      </c>
      <c r="DH80" s="9">
        <v>0</v>
      </c>
      <c r="DI80" s="9">
        <v>2</v>
      </c>
      <c r="DJ80" s="9">
        <v>0</v>
      </c>
      <c r="DK80" s="9">
        <v>98</v>
      </c>
      <c r="DL80" s="8" t="s">
        <v>91</v>
      </c>
      <c r="DM80" s="8" t="s">
        <v>201</v>
      </c>
      <c r="DN80" s="9">
        <v>0</v>
      </c>
      <c r="DO80" s="9">
        <v>1157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9">
        <v>1157</v>
      </c>
      <c r="DV80" s="9">
        <v>1255</v>
      </c>
      <c r="DW80" s="9">
        <f t="shared" si="1"/>
        <v>0</v>
      </c>
      <c r="DX80" s="9"/>
      <c r="DY80" s="9"/>
    </row>
    <row r="81" spans="1:129" x14ac:dyDescent="0.3">
      <c r="A81" s="7">
        <v>73</v>
      </c>
      <c r="B81" s="8" t="s">
        <v>92</v>
      </c>
      <c r="C81" s="8" t="s">
        <v>202</v>
      </c>
      <c r="D81" s="9"/>
      <c r="E81" s="9"/>
      <c r="F81" s="9"/>
      <c r="G81" s="9"/>
      <c r="H81" s="9"/>
      <c r="I81" s="9"/>
      <c r="J81" s="9">
        <v>107</v>
      </c>
      <c r="K81" s="9">
        <v>107</v>
      </c>
      <c r="L81" s="8" t="s">
        <v>92</v>
      </c>
      <c r="M81" s="8" t="s">
        <v>202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1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2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1</v>
      </c>
      <c r="DC81" s="9">
        <v>14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18</v>
      </c>
      <c r="DL81" s="8" t="s">
        <v>92</v>
      </c>
      <c r="DM81" s="8" t="s">
        <v>202</v>
      </c>
      <c r="DN81" s="9">
        <v>0</v>
      </c>
      <c r="DO81" s="9">
        <v>89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89</v>
      </c>
      <c r="DV81" s="9">
        <v>107</v>
      </c>
      <c r="DW81" s="9">
        <f t="shared" si="1"/>
        <v>0</v>
      </c>
      <c r="DX81" s="9"/>
      <c r="DY81" s="9"/>
    </row>
    <row r="82" spans="1:129" ht="20.399999999999999" x14ac:dyDescent="0.3">
      <c r="A82" s="7">
        <v>74</v>
      </c>
      <c r="B82" s="8" t="s">
        <v>93</v>
      </c>
      <c r="C82" s="8" t="s">
        <v>203</v>
      </c>
      <c r="D82" s="9"/>
      <c r="E82" s="9"/>
      <c r="F82" s="9"/>
      <c r="G82" s="9"/>
      <c r="H82" s="9"/>
      <c r="I82" s="9"/>
      <c r="J82" s="9">
        <v>23</v>
      </c>
      <c r="K82" s="9">
        <v>23</v>
      </c>
      <c r="L82" s="8" t="s">
        <v>93</v>
      </c>
      <c r="M82" s="8" t="s">
        <v>203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2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2</v>
      </c>
      <c r="DL82" s="8" t="s">
        <v>93</v>
      </c>
      <c r="DM82" s="8" t="s">
        <v>203</v>
      </c>
      <c r="DN82" s="9">
        <v>0</v>
      </c>
      <c r="DO82" s="9">
        <v>21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9">
        <v>21</v>
      </c>
      <c r="DV82" s="9">
        <v>23</v>
      </c>
      <c r="DW82" s="9">
        <f t="shared" si="1"/>
        <v>0</v>
      </c>
      <c r="DX82" s="9"/>
      <c r="DY82" s="9"/>
    </row>
    <row r="83" spans="1:129" x14ac:dyDescent="0.3">
      <c r="A83" s="7">
        <v>75</v>
      </c>
      <c r="B83" s="8" t="s">
        <v>94</v>
      </c>
      <c r="C83" s="8" t="s">
        <v>204</v>
      </c>
      <c r="D83" s="9"/>
      <c r="E83" s="9"/>
      <c r="F83" s="9"/>
      <c r="G83" s="9"/>
      <c r="H83" s="9"/>
      <c r="I83" s="9"/>
      <c r="J83" s="9">
        <v>16</v>
      </c>
      <c r="K83" s="9">
        <v>16</v>
      </c>
      <c r="L83" s="8" t="s">
        <v>94</v>
      </c>
      <c r="M83" s="8" t="s">
        <v>204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1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15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16</v>
      </c>
      <c r="DL83" s="8" t="s">
        <v>94</v>
      </c>
      <c r="DM83" s="8" t="s">
        <v>204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16</v>
      </c>
      <c r="DW83" s="9">
        <f t="shared" si="1"/>
        <v>0</v>
      </c>
      <c r="DX83" s="9"/>
      <c r="DY83" s="9"/>
    </row>
    <row r="84" spans="1:129" x14ac:dyDescent="0.3">
      <c r="A84" s="7">
        <v>76</v>
      </c>
      <c r="B84" s="8" t="s">
        <v>95</v>
      </c>
      <c r="C84" s="8" t="s">
        <v>205</v>
      </c>
      <c r="D84" s="9"/>
      <c r="E84" s="9"/>
      <c r="F84" s="9"/>
      <c r="G84" s="9"/>
      <c r="H84" s="9"/>
      <c r="I84" s="9"/>
      <c r="J84" s="9">
        <v>10</v>
      </c>
      <c r="K84" s="9">
        <v>10</v>
      </c>
      <c r="L84" s="8" t="s">
        <v>95</v>
      </c>
      <c r="M84" s="8" t="s">
        <v>205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1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2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6</v>
      </c>
      <c r="CN84" s="9">
        <v>0</v>
      </c>
      <c r="CO84" s="9">
        <v>0</v>
      </c>
      <c r="CP84" s="9">
        <v>0</v>
      </c>
      <c r="CQ84" s="9">
        <v>0</v>
      </c>
      <c r="CR84" s="9">
        <v>1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10</v>
      </c>
      <c r="DL84" s="8" t="s">
        <v>95</v>
      </c>
      <c r="DM84" s="8" t="s">
        <v>205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10</v>
      </c>
      <c r="DW84" s="9">
        <f t="shared" si="1"/>
        <v>0</v>
      </c>
      <c r="DX84" s="9"/>
      <c r="DY84" s="9"/>
    </row>
    <row r="85" spans="1:129" x14ac:dyDescent="0.3">
      <c r="A85" s="7">
        <v>77</v>
      </c>
      <c r="B85" s="8" t="s">
        <v>96</v>
      </c>
      <c r="C85" s="8" t="s">
        <v>206</v>
      </c>
      <c r="D85" s="9"/>
      <c r="E85" s="9"/>
      <c r="F85" s="9"/>
      <c r="G85" s="9"/>
      <c r="H85" s="9"/>
      <c r="I85" s="9"/>
      <c r="J85" s="9">
        <v>0</v>
      </c>
      <c r="K85" s="9">
        <v>0</v>
      </c>
      <c r="L85" s="8" t="s">
        <v>96</v>
      </c>
      <c r="M85" s="8" t="s">
        <v>206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8" t="s">
        <v>96</v>
      </c>
      <c r="DM85" s="8" t="s">
        <v>206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9">
        <v>0</v>
      </c>
      <c r="DV85" s="9">
        <v>0</v>
      </c>
      <c r="DW85" s="9">
        <f t="shared" si="1"/>
        <v>0</v>
      </c>
      <c r="DX85" s="9"/>
      <c r="DY85" s="9"/>
    </row>
    <row r="86" spans="1:129" x14ac:dyDescent="0.3">
      <c r="A86" s="7">
        <v>78</v>
      </c>
      <c r="B86" s="8" t="s">
        <v>97</v>
      </c>
      <c r="C86" s="8" t="s">
        <v>207</v>
      </c>
      <c r="D86" s="9"/>
      <c r="E86" s="9"/>
      <c r="F86" s="9"/>
      <c r="G86" s="9"/>
      <c r="H86" s="9"/>
      <c r="I86" s="9"/>
      <c r="J86" s="9">
        <v>14</v>
      </c>
      <c r="K86" s="9">
        <v>14</v>
      </c>
      <c r="L86" s="8" t="s">
        <v>97</v>
      </c>
      <c r="M86" s="8" t="s">
        <v>207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1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1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12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14</v>
      </c>
      <c r="DL86" s="8" t="s">
        <v>97</v>
      </c>
      <c r="DM86" s="8" t="s">
        <v>207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14</v>
      </c>
      <c r="DW86" s="9">
        <f t="shared" si="1"/>
        <v>0</v>
      </c>
      <c r="DX86" s="9"/>
      <c r="DY86" s="9"/>
    </row>
    <row r="87" spans="1:129" x14ac:dyDescent="0.3">
      <c r="A87" s="7">
        <v>79</v>
      </c>
      <c r="B87" s="8" t="s">
        <v>98</v>
      </c>
      <c r="C87" s="8" t="s">
        <v>290</v>
      </c>
      <c r="D87" s="9"/>
      <c r="E87" s="9"/>
      <c r="F87" s="9"/>
      <c r="G87" s="9"/>
      <c r="H87" s="9"/>
      <c r="I87" s="9"/>
      <c r="J87" s="9">
        <v>60</v>
      </c>
      <c r="K87" s="9">
        <v>60</v>
      </c>
      <c r="L87" s="8" t="s">
        <v>98</v>
      </c>
      <c r="M87" s="8" t="s">
        <v>290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1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1</v>
      </c>
      <c r="BW87" s="9">
        <v>3</v>
      </c>
      <c r="BX87" s="9">
        <v>0</v>
      </c>
      <c r="BY87" s="9">
        <v>1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3</v>
      </c>
      <c r="CN87" s="9">
        <v>5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6</v>
      </c>
      <c r="DC87" s="9">
        <v>5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25</v>
      </c>
      <c r="DL87" s="8" t="s">
        <v>98</v>
      </c>
      <c r="DM87" s="8" t="s">
        <v>290</v>
      </c>
      <c r="DN87" s="9">
        <v>0</v>
      </c>
      <c r="DO87" s="9">
        <v>35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9">
        <v>35</v>
      </c>
      <c r="DV87" s="9">
        <v>60</v>
      </c>
      <c r="DW87" s="9">
        <f t="shared" si="1"/>
        <v>0</v>
      </c>
      <c r="DX87" s="9"/>
      <c r="DY87" s="9"/>
    </row>
    <row r="88" spans="1:129" x14ac:dyDescent="0.3">
      <c r="A88" s="7">
        <v>80</v>
      </c>
      <c r="B88" s="8" t="s">
        <v>99</v>
      </c>
      <c r="C88" s="8" t="s">
        <v>209</v>
      </c>
      <c r="D88" s="9"/>
      <c r="E88" s="9"/>
      <c r="F88" s="9"/>
      <c r="G88" s="9"/>
      <c r="H88" s="9"/>
      <c r="I88" s="9"/>
      <c r="J88" s="9">
        <v>0</v>
      </c>
      <c r="K88" s="9">
        <v>0</v>
      </c>
      <c r="L88" s="8" t="s">
        <v>99</v>
      </c>
      <c r="M88" s="8" t="s">
        <v>209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8" t="s">
        <v>99</v>
      </c>
      <c r="DM88" s="8" t="s">
        <v>209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9">
        <v>0</v>
      </c>
      <c r="DV88" s="9">
        <v>0</v>
      </c>
      <c r="DW88" s="9">
        <f t="shared" si="1"/>
        <v>0</v>
      </c>
      <c r="DX88" s="9"/>
      <c r="DY88" s="9"/>
    </row>
    <row r="89" spans="1:129" x14ac:dyDescent="0.3">
      <c r="A89" s="7">
        <v>81</v>
      </c>
      <c r="B89" s="8" t="s">
        <v>100</v>
      </c>
      <c r="C89" s="8" t="s">
        <v>210</v>
      </c>
      <c r="D89" s="9"/>
      <c r="E89" s="9"/>
      <c r="F89" s="9"/>
      <c r="G89" s="9"/>
      <c r="H89" s="9"/>
      <c r="I89" s="9"/>
      <c r="J89" s="9">
        <v>129</v>
      </c>
      <c r="K89" s="9">
        <v>129</v>
      </c>
      <c r="L89" s="8" t="s">
        <v>100</v>
      </c>
      <c r="M89" s="8" t="s">
        <v>210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2</v>
      </c>
      <c r="T89" s="9">
        <v>0</v>
      </c>
      <c r="U89" s="9">
        <v>1</v>
      </c>
      <c r="V89" s="9">
        <v>0</v>
      </c>
      <c r="W89" s="9">
        <v>0</v>
      </c>
      <c r="X89" s="9">
        <v>1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1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1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1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1</v>
      </c>
      <c r="BT89" s="9">
        <v>0</v>
      </c>
      <c r="BU89" s="9">
        <v>0</v>
      </c>
      <c r="BV89" s="9">
        <v>1</v>
      </c>
      <c r="BW89" s="9">
        <v>24</v>
      </c>
      <c r="BX89" s="9">
        <v>2</v>
      </c>
      <c r="BY89" s="9">
        <v>1</v>
      </c>
      <c r="BZ89" s="9">
        <v>0</v>
      </c>
      <c r="CA89" s="9">
        <v>0</v>
      </c>
      <c r="CB89" s="9">
        <v>1</v>
      </c>
      <c r="CC89" s="9">
        <v>0</v>
      </c>
      <c r="CD89" s="9">
        <v>0</v>
      </c>
      <c r="CE89" s="9">
        <v>0</v>
      </c>
      <c r="CF89" s="9">
        <v>4</v>
      </c>
      <c r="CG89" s="9">
        <v>1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33</v>
      </c>
      <c r="CN89" s="9">
        <v>0</v>
      </c>
      <c r="CO89" s="9">
        <v>0</v>
      </c>
      <c r="CP89" s="9">
        <v>0</v>
      </c>
      <c r="CQ89" s="9">
        <v>0</v>
      </c>
      <c r="CR89" s="9">
        <v>6</v>
      </c>
      <c r="CS89" s="9">
        <v>1</v>
      </c>
      <c r="CT89" s="9">
        <v>0</v>
      </c>
      <c r="CU89" s="9">
        <v>1</v>
      </c>
      <c r="CV89" s="9">
        <v>0</v>
      </c>
      <c r="CW89" s="9">
        <v>0</v>
      </c>
      <c r="CX89" s="9">
        <v>1</v>
      </c>
      <c r="CY89" s="9">
        <v>2</v>
      </c>
      <c r="CZ89" s="9">
        <v>0</v>
      </c>
      <c r="DA89" s="9">
        <v>2</v>
      </c>
      <c r="DB89" s="9">
        <v>3</v>
      </c>
      <c r="DC89" s="9">
        <v>29</v>
      </c>
      <c r="DD89" s="9">
        <v>0</v>
      </c>
      <c r="DE89" s="9">
        <v>0</v>
      </c>
      <c r="DF89" s="9">
        <v>0</v>
      </c>
      <c r="DG89" s="9">
        <v>1</v>
      </c>
      <c r="DH89" s="9">
        <v>2</v>
      </c>
      <c r="DI89" s="9">
        <v>3</v>
      </c>
      <c r="DJ89" s="9">
        <v>3</v>
      </c>
      <c r="DK89" s="9">
        <v>129</v>
      </c>
      <c r="DL89" s="8" t="s">
        <v>100</v>
      </c>
      <c r="DM89" s="8" t="s">
        <v>210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9">
        <v>0</v>
      </c>
      <c r="DV89" s="9">
        <v>129</v>
      </c>
      <c r="DW89" s="9">
        <f t="shared" si="1"/>
        <v>0</v>
      </c>
      <c r="DX89" s="9"/>
      <c r="DY89" s="9"/>
    </row>
    <row r="90" spans="1:129" x14ac:dyDescent="0.3">
      <c r="A90" s="7">
        <v>82</v>
      </c>
      <c r="B90" s="8" t="s">
        <v>101</v>
      </c>
      <c r="C90" s="8" t="s">
        <v>211</v>
      </c>
      <c r="D90" s="9"/>
      <c r="E90" s="9"/>
      <c r="F90" s="9"/>
      <c r="G90" s="9"/>
      <c r="H90" s="9"/>
      <c r="I90" s="9"/>
      <c r="J90" s="9">
        <v>0</v>
      </c>
      <c r="K90" s="9">
        <v>0</v>
      </c>
      <c r="L90" s="8" t="s">
        <v>101</v>
      </c>
      <c r="M90" s="8" t="s">
        <v>211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8" t="s">
        <v>101</v>
      </c>
      <c r="DM90" s="8" t="s">
        <v>211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9">
        <v>0</v>
      </c>
      <c r="DV90" s="9">
        <v>0</v>
      </c>
      <c r="DW90" s="9">
        <f t="shared" si="1"/>
        <v>0</v>
      </c>
      <c r="DX90" s="9"/>
      <c r="DY90" s="9"/>
    </row>
    <row r="91" spans="1:129" x14ac:dyDescent="0.3">
      <c r="A91" s="7">
        <v>83</v>
      </c>
      <c r="B91" s="8" t="s">
        <v>102</v>
      </c>
      <c r="C91" s="8" t="s">
        <v>212</v>
      </c>
      <c r="D91" s="9"/>
      <c r="E91" s="9"/>
      <c r="F91" s="9"/>
      <c r="G91" s="9"/>
      <c r="H91" s="9"/>
      <c r="I91" s="9"/>
      <c r="J91" s="9">
        <v>235</v>
      </c>
      <c r="K91" s="9">
        <v>235</v>
      </c>
      <c r="L91" s="8" t="s">
        <v>102</v>
      </c>
      <c r="M91" s="8" t="s">
        <v>212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  <c r="S91" s="9">
        <v>2</v>
      </c>
      <c r="T91" s="9">
        <v>4</v>
      </c>
      <c r="U91" s="9">
        <v>9</v>
      </c>
      <c r="V91" s="9">
        <v>0</v>
      </c>
      <c r="W91" s="9">
        <v>1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1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1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4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1</v>
      </c>
      <c r="BM91" s="9">
        <v>1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7</v>
      </c>
      <c r="BW91" s="9">
        <v>14</v>
      </c>
      <c r="BX91" s="9">
        <v>0</v>
      </c>
      <c r="BY91" s="9">
        <v>4</v>
      </c>
      <c r="BZ91" s="9">
        <v>0</v>
      </c>
      <c r="CA91" s="9">
        <v>4</v>
      </c>
      <c r="CB91" s="9">
        <v>0</v>
      </c>
      <c r="CC91" s="9">
        <v>4</v>
      </c>
      <c r="CD91" s="9">
        <v>0</v>
      </c>
      <c r="CE91" s="9">
        <v>0</v>
      </c>
      <c r="CF91" s="9">
        <v>0</v>
      </c>
      <c r="CG91" s="9">
        <v>3</v>
      </c>
      <c r="CH91" s="9">
        <v>0</v>
      </c>
      <c r="CI91" s="9">
        <v>0</v>
      </c>
      <c r="CJ91" s="9">
        <v>0</v>
      </c>
      <c r="CK91" s="9">
        <v>1</v>
      </c>
      <c r="CL91" s="9">
        <v>0</v>
      </c>
      <c r="CM91" s="9">
        <v>36</v>
      </c>
      <c r="CN91" s="9">
        <v>0</v>
      </c>
      <c r="CO91" s="9">
        <v>0</v>
      </c>
      <c r="CP91" s="9">
        <v>6</v>
      </c>
      <c r="CQ91" s="9">
        <v>0</v>
      </c>
      <c r="CR91" s="9">
        <v>17</v>
      </c>
      <c r="CS91" s="9">
        <v>1</v>
      </c>
      <c r="CT91" s="9">
        <v>0</v>
      </c>
      <c r="CU91" s="9">
        <v>1</v>
      </c>
      <c r="CV91" s="9">
        <v>0</v>
      </c>
      <c r="CW91" s="9">
        <v>0</v>
      </c>
      <c r="CX91" s="9">
        <v>1</v>
      </c>
      <c r="CY91" s="9">
        <v>1</v>
      </c>
      <c r="CZ91" s="9">
        <v>0</v>
      </c>
      <c r="DA91" s="9">
        <v>3</v>
      </c>
      <c r="DB91" s="9">
        <v>35</v>
      </c>
      <c r="DC91" s="9">
        <v>13</v>
      </c>
      <c r="DD91" s="9">
        <v>1</v>
      </c>
      <c r="DE91" s="9">
        <v>7</v>
      </c>
      <c r="DF91" s="9">
        <v>0</v>
      </c>
      <c r="DG91" s="9">
        <v>9</v>
      </c>
      <c r="DH91" s="9">
        <v>3</v>
      </c>
      <c r="DI91" s="9">
        <v>0</v>
      </c>
      <c r="DJ91" s="9">
        <v>2</v>
      </c>
      <c r="DK91" s="9">
        <v>198</v>
      </c>
      <c r="DL91" s="8" t="s">
        <v>102</v>
      </c>
      <c r="DM91" s="8" t="s">
        <v>212</v>
      </c>
      <c r="DN91" s="9">
        <v>0</v>
      </c>
      <c r="DO91" s="9">
        <v>37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9">
        <v>37</v>
      </c>
      <c r="DV91" s="9">
        <v>235</v>
      </c>
      <c r="DW91" s="9">
        <f t="shared" si="1"/>
        <v>0</v>
      </c>
      <c r="DX91" s="9"/>
      <c r="DY91" s="9"/>
    </row>
    <row r="92" spans="1:129" x14ac:dyDescent="0.3">
      <c r="A92" s="7">
        <v>84</v>
      </c>
      <c r="B92" s="8" t="s">
        <v>103</v>
      </c>
      <c r="C92" s="8" t="s">
        <v>213</v>
      </c>
      <c r="D92" s="9"/>
      <c r="E92" s="9"/>
      <c r="F92" s="9"/>
      <c r="G92" s="9"/>
      <c r="H92" s="9"/>
      <c r="I92" s="9"/>
      <c r="J92" s="9">
        <v>121</v>
      </c>
      <c r="K92" s="9">
        <v>121</v>
      </c>
      <c r="L92" s="8" t="s">
        <v>103</v>
      </c>
      <c r="M92" s="8" t="s">
        <v>213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1</v>
      </c>
      <c r="AD92" s="9">
        <v>0</v>
      </c>
      <c r="AE92" s="9">
        <v>1</v>
      </c>
      <c r="AF92" s="9">
        <v>0</v>
      </c>
      <c r="AG92" s="9">
        <v>1</v>
      </c>
      <c r="AH92" s="9">
        <v>1</v>
      </c>
      <c r="AI92" s="9">
        <v>0</v>
      </c>
      <c r="AJ92" s="9">
        <v>0</v>
      </c>
      <c r="AK92" s="9">
        <v>6</v>
      </c>
      <c r="AL92" s="9">
        <v>1</v>
      </c>
      <c r="AM92" s="9">
        <v>0</v>
      </c>
      <c r="AN92" s="9">
        <v>0</v>
      </c>
      <c r="AO92" s="9">
        <v>0</v>
      </c>
      <c r="AP92" s="9">
        <v>0</v>
      </c>
      <c r="AQ92" s="9">
        <v>1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1</v>
      </c>
      <c r="BF92" s="9">
        <v>0</v>
      </c>
      <c r="BG92" s="9">
        <v>0</v>
      </c>
      <c r="BH92" s="9">
        <v>0</v>
      </c>
      <c r="BI92" s="9">
        <v>1</v>
      </c>
      <c r="BJ92" s="9">
        <v>0</v>
      </c>
      <c r="BK92" s="9">
        <v>0</v>
      </c>
      <c r="BL92" s="9">
        <v>0</v>
      </c>
      <c r="BM92" s="9">
        <v>1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1</v>
      </c>
      <c r="BW92" s="9">
        <v>41</v>
      </c>
      <c r="BX92" s="9">
        <v>1</v>
      </c>
      <c r="BY92" s="9">
        <v>1</v>
      </c>
      <c r="BZ92" s="9">
        <v>0</v>
      </c>
      <c r="CA92" s="9">
        <v>1</v>
      </c>
      <c r="CB92" s="9">
        <v>0</v>
      </c>
      <c r="CC92" s="9">
        <v>1</v>
      </c>
      <c r="CD92" s="9">
        <v>0</v>
      </c>
      <c r="CE92" s="9">
        <v>0</v>
      </c>
      <c r="CF92" s="9">
        <v>1</v>
      </c>
      <c r="CG92" s="9">
        <v>2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6</v>
      </c>
      <c r="CN92" s="9">
        <v>0</v>
      </c>
      <c r="CO92" s="9">
        <v>0</v>
      </c>
      <c r="CP92" s="9">
        <v>2</v>
      </c>
      <c r="CQ92" s="9">
        <v>0</v>
      </c>
      <c r="CR92" s="9">
        <v>10</v>
      </c>
      <c r="CS92" s="9">
        <v>1</v>
      </c>
      <c r="CT92" s="9">
        <v>0</v>
      </c>
      <c r="CU92" s="9">
        <v>1</v>
      </c>
      <c r="CV92" s="9">
        <v>0</v>
      </c>
      <c r="CW92" s="9">
        <v>0</v>
      </c>
      <c r="CX92" s="9">
        <v>0</v>
      </c>
      <c r="CY92" s="9">
        <v>1</v>
      </c>
      <c r="CZ92" s="9">
        <v>0</v>
      </c>
      <c r="DA92" s="9">
        <v>1</v>
      </c>
      <c r="DB92" s="9">
        <v>6</v>
      </c>
      <c r="DC92" s="9">
        <v>24</v>
      </c>
      <c r="DD92" s="9">
        <v>0</v>
      </c>
      <c r="DE92" s="9">
        <v>0</v>
      </c>
      <c r="DF92" s="9">
        <v>0</v>
      </c>
      <c r="DG92" s="9">
        <v>1</v>
      </c>
      <c r="DH92" s="9">
        <v>2</v>
      </c>
      <c r="DI92" s="9">
        <v>0</v>
      </c>
      <c r="DJ92" s="9">
        <v>1</v>
      </c>
      <c r="DK92" s="9">
        <v>121</v>
      </c>
      <c r="DL92" s="8" t="s">
        <v>103</v>
      </c>
      <c r="DM92" s="8" t="s">
        <v>213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9">
        <v>0</v>
      </c>
      <c r="DV92" s="9">
        <v>121</v>
      </c>
      <c r="DW92" s="9">
        <f t="shared" si="1"/>
        <v>0</v>
      </c>
      <c r="DX92" s="9"/>
      <c r="DY92" s="9"/>
    </row>
    <row r="93" spans="1:129" x14ac:dyDescent="0.3">
      <c r="A93" s="7">
        <v>85</v>
      </c>
      <c r="B93" s="8" t="s">
        <v>104</v>
      </c>
      <c r="C93" s="8" t="s">
        <v>214</v>
      </c>
      <c r="D93" s="9"/>
      <c r="E93" s="9"/>
      <c r="F93" s="9"/>
      <c r="G93" s="9"/>
      <c r="H93" s="9"/>
      <c r="I93" s="9"/>
      <c r="J93" s="9">
        <v>3</v>
      </c>
      <c r="K93" s="9">
        <v>3</v>
      </c>
      <c r="L93" s="8" t="s">
        <v>104</v>
      </c>
      <c r="M93" s="8" t="s">
        <v>214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1</v>
      </c>
      <c r="BW93" s="9">
        <v>0</v>
      </c>
      <c r="BX93" s="9">
        <v>0</v>
      </c>
      <c r="BY93" s="9">
        <v>2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3</v>
      </c>
      <c r="DL93" s="8" t="s">
        <v>104</v>
      </c>
      <c r="DM93" s="8" t="s">
        <v>214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9">
        <v>0</v>
      </c>
      <c r="DV93" s="9">
        <v>3</v>
      </c>
      <c r="DW93" s="9">
        <f t="shared" si="1"/>
        <v>0</v>
      </c>
      <c r="DX93" s="9"/>
      <c r="DY93" s="9"/>
    </row>
    <row r="94" spans="1:129" ht="20.399999999999999" x14ac:dyDescent="0.3">
      <c r="A94" s="7">
        <v>86</v>
      </c>
      <c r="B94" s="8" t="s">
        <v>105</v>
      </c>
      <c r="C94" s="8" t="s">
        <v>291</v>
      </c>
      <c r="D94" s="9"/>
      <c r="E94" s="9"/>
      <c r="F94" s="9"/>
      <c r="G94" s="9"/>
      <c r="H94" s="9"/>
      <c r="I94" s="9"/>
      <c r="J94" s="9">
        <v>71</v>
      </c>
      <c r="K94" s="9">
        <v>71</v>
      </c>
      <c r="L94" s="8" t="s">
        <v>105</v>
      </c>
      <c r="M94" s="8" t="s">
        <v>291</v>
      </c>
      <c r="N94" s="9">
        <v>6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1</v>
      </c>
      <c r="U94" s="9">
        <v>10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10</v>
      </c>
      <c r="BW94" s="9">
        <v>6</v>
      </c>
      <c r="BX94" s="9">
        <v>0</v>
      </c>
      <c r="BY94" s="9">
        <v>1</v>
      </c>
      <c r="BZ94" s="9">
        <v>0</v>
      </c>
      <c r="CA94" s="9">
        <v>12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1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1</v>
      </c>
      <c r="CN94" s="9">
        <v>0</v>
      </c>
      <c r="CO94" s="9">
        <v>0</v>
      </c>
      <c r="CP94" s="9">
        <v>0</v>
      </c>
      <c r="CQ94" s="9">
        <v>0</v>
      </c>
      <c r="CR94" s="9">
        <v>1</v>
      </c>
      <c r="CS94" s="9">
        <v>0</v>
      </c>
      <c r="CT94" s="9">
        <v>0</v>
      </c>
      <c r="CU94" s="9">
        <v>2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17</v>
      </c>
      <c r="DC94" s="9">
        <v>0</v>
      </c>
      <c r="DD94" s="9">
        <v>0</v>
      </c>
      <c r="DE94" s="9">
        <v>0</v>
      </c>
      <c r="DF94" s="9">
        <v>0</v>
      </c>
      <c r="DG94" s="9">
        <v>0</v>
      </c>
      <c r="DH94" s="9">
        <v>2</v>
      </c>
      <c r="DI94" s="9">
        <v>0</v>
      </c>
      <c r="DJ94" s="9">
        <v>1</v>
      </c>
      <c r="DK94" s="9">
        <v>71</v>
      </c>
      <c r="DL94" s="8" t="s">
        <v>105</v>
      </c>
      <c r="DM94" s="8" t="s">
        <v>291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9">
        <v>0</v>
      </c>
      <c r="DV94" s="9">
        <v>71</v>
      </c>
      <c r="DW94" s="9">
        <f t="shared" si="1"/>
        <v>0</v>
      </c>
      <c r="DX94" s="9"/>
      <c r="DY94" s="9"/>
    </row>
    <row r="95" spans="1:129" x14ac:dyDescent="0.3">
      <c r="A95" s="7">
        <v>87</v>
      </c>
      <c r="B95" s="8" t="s">
        <v>106</v>
      </c>
      <c r="C95" s="8" t="s">
        <v>216</v>
      </c>
      <c r="D95" s="9"/>
      <c r="E95" s="9"/>
      <c r="F95" s="9"/>
      <c r="G95" s="9"/>
      <c r="H95" s="9"/>
      <c r="I95" s="9"/>
      <c r="J95" s="9">
        <v>7</v>
      </c>
      <c r="K95" s="9">
        <v>7</v>
      </c>
      <c r="L95" s="8" t="s">
        <v>106</v>
      </c>
      <c r="M95" s="8" t="s">
        <v>216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1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4</v>
      </c>
      <c r="DC95" s="9">
        <v>0</v>
      </c>
      <c r="DD95" s="9">
        <v>1</v>
      </c>
      <c r="DE95" s="9">
        <v>0</v>
      </c>
      <c r="DF95" s="9">
        <v>0</v>
      </c>
      <c r="DG95" s="9">
        <v>0</v>
      </c>
      <c r="DH95" s="9">
        <v>1</v>
      </c>
      <c r="DI95" s="9">
        <v>0</v>
      </c>
      <c r="DJ95" s="9">
        <v>0</v>
      </c>
      <c r="DK95" s="9">
        <v>7</v>
      </c>
      <c r="DL95" s="8" t="s">
        <v>106</v>
      </c>
      <c r="DM95" s="8" t="s">
        <v>216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9">
        <v>0</v>
      </c>
      <c r="DV95" s="9">
        <v>7</v>
      </c>
      <c r="DW95" s="9">
        <f t="shared" si="1"/>
        <v>0</v>
      </c>
      <c r="DX95" s="9"/>
      <c r="DY95" s="9"/>
    </row>
    <row r="96" spans="1:129" x14ac:dyDescent="0.3">
      <c r="A96" s="7">
        <v>88</v>
      </c>
      <c r="B96" s="8" t="s">
        <v>107</v>
      </c>
      <c r="C96" s="8" t="s">
        <v>217</v>
      </c>
      <c r="D96" s="9"/>
      <c r="E96" s="9"/>
      <c r="F96" s="9"/>
      <c r="G96" s="9"/>
      <c r="H96" s="9"/>
      <c r="I96" s="9"/>
      <c r="J96" s="9">
        <v>34</v>
      </c>
      <c r="K96" s="9">
        <v>34</v>
      </c>
      <c r="L96" s="8" t="s">
        <v>107</v>
      </c>
      <c r="M96" s="8" t="s">
        <v>217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3</v>
      </c>
      <c r="CX96" s="9">
        <v>0</v>
      </c>
      <c r="CY96" s="9">
        <v>0</v>
      </c>
      <c r="CZ96" s="9">
        <v>0</v>
      </c>
      <c r="DA96" s="9">
        <v>0</v>
      </c>
      <c r="DB96" s="9">
        <v>2</v>
      </c>
      <c r="DC96" s="9">
        <v>0</v>
      </c>
      <c r="DD96" s="9"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5</v>
      </c>
      <c r="DL96" s="8" t="s">
        <v>107</v>
      </c>
      <c r="DM96" s="8" t="s">
        <v>217</v>
      </c>
      <c r="DN96" s="9">
        <v>0</v>
      </c>
      <c r="DO96" s="9">
        <v>29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9">
        <v>29</v>
      </c>
      <c r="DV96" s="9">
        <v>34</v>
      </c>
      <c r="DW96" s="9">
        <f t="shared" si="1"/>
        <v>0</v>
      </c>
      <c r="DX96" s="9"/>
      <c r="DY96" s="9"/>
    </row>
    <row r="97" spans="1:129" x14ac:dyDescent="0.3">
      <c r="A97" s="7">
        <v>89</v>
      </c>
      <c r="B97" s="8" t="s">
        <v>108</v>
      </c>
      <c r="C97" s="8" t="s">
        <v>218</v>
      </c>
      <c r="D97" s="9"/>
      <c r="E97" s="9"/>
      <c r="F97" s="9"/>
      <c r="G97" s="9"/>
      <c r="H97" s="9"/>
      <c r="I97" s="9"/>
      <c r="J97" s="9">
        <v>35</v>
      </c>
      <c r="K97" s="9">
        <v>35</v>
      </c>
      <c r="L97" s="8" t="s">
        <v>108</v>
      </c>
      <c r="M97" s="8" t="s">
        <v>218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1</v>
      </c>
      <c r="U97" s="9">
        <v>5</v>
      </c>
      <c r="V97" s="9">
        <v>0</v>
      </c>
      <c r="W97" s="9">
        <v>1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1</v>
      </c>
      <c r="BW97" s="9">
        <v>14</v>
      </c>
      <c r="BX97" s="9">
        <v>1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1</v>
      </c>
      <c r="CG97" s="9">
        <v>2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5</v>
      </c>
      <c r="CN97" s="9">
        <v>0</v>
      </c>
      <c r="CO97" s="9">
        <v>0</v>
      </c>
      <c r="CP97" s="9">
        <v>0</v>
      </c>
      <c r="CQ97" s="9">
        <v>0</v>
      </c>
      <c r="CR97" s="9">
        <v>3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1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35</v>
      </c>
      <c r="DL97" s="8" t="s">
        <v>108</v>
      </c>
      <c r="DM97" s="8" t="s">
        <v>218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9">
        <v>0</v>
      </c>
      <c r="DV97" s="9">
        <v>35</v>
      </c>
      <c r="DW97" s="9">
        <f t="shared" si="1"/>
        <v>0</v>
      </c>
      <c r="DX97" s="9"/>
      <c r="DY97" s="9"/>
    </row>
    <row r="98" spans="1:129" x14ac:dyDescent="0.3">
      <c r="A98" s="7">
        <v>90</v>
      </c>
      <c r="B98" s="8" t="s">
        <v>109</v>
      </c>
      <c r="C98" s="8" t="s">
        <v>219</v>
      </c>
      <c r="D98" s="9"/>
      <c r="E98" s="9"/>
      <c r="F98" s="9"/>
      <c r="G98" s="9"/>
      <c r="H98" s="9"/>
      <c r="I98" s="9"/>
      <c r="J98" s="9">
        <v>83</v>
      </c>
      <c r="K98" s="9">
        <v>83</v>
      </c>
      <c r="L98" s="8" t="s">
        <v>109</v>
      </c>
      <c r="M98" s="8" t="s">
        <v>219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1</v>
      </c>
      <c r="U98" s="9">
        <v>1</v>
      </c>
      <c r="V98" s="9">
        <v>0</v>
      </c>
      <c r="W98" s="9">
        <v>0</v>
      </c>
      <c r="X98" s="9">
        <v>0</v>
      </c>
      <c r="Y98" s="9">
        <v>0</v>
      </c>
      <c r="Z98" s="9">
        <v>1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1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1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1</v>
      </c>
      <c r="BM98" s="9">
        <v>1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7</v>
      </c>
      <c r="BX98" s="9">
        <v>1</v>
      </c>
      <c r="BY98" s="9">
        <v>1</v>
      </c>
      <c r="BZ98" s="9">
        <v>0</v>
      </c>
      <c r="CA98" s="9">
        <v>0</v>
      </c>
      <c r="CB98" s="9">
        <v>0</v>
      </c>
      <c r="CC98" s="9">
        <v>1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18</v>
      </c>
      <c r="CN98" s="9">
        <v>0</v>
      </c>
      <c r="CO98" s="9">
        <v>0</v>
      </c>
      <c r="CP98" s="9">
        <v>0</v>
      </c>
      <c r="CQ98" s="9">
        <v>0</v>
      </c>
      <c r="CR98" s="9">
        <v>1</v>
      </c>
      <c r="CS98" s="9">
        <v>0</v>
      </c>
      <c r="CT98" s="9">
        <v>2</v>
      </c>
      <c r="CU98" s="9">
        <v>2</v>
      </c>
      <c r="CV98" s="9">
        <v>3</v>
      </c>
      <c r="CW98" s="9">
        <v>0</v>
      </c>
      <c r="CX98" s="9">
        <v>0</v>
      </c>
      <c r="CY98" s="9">
        <v>1</v>
      </c>
      <c r="CZ98" s="9">
        <v>0</v>
      </c>
      <c r="DA98" s="9">
        <v>1</v>
      </c>
      <c r="DB98" s="9">
        <v>11</v>
      </c>
      <c r="DC98" s="9">
        <v>14</v>
      </c>
      <c r="DD98" s="9">
        <v>1</v>
      </c>
      <c r="DE98" s="9">
        <v>3</v>
      </c>
      <c r="DF98" s="9">
        <v>8</v>
      </c>
      <c r="DG98" s="9">
        <v>0</v>
      </c>
      <c r="DH98" s="9">
        <v>1</v>
      </c>
      <c r="DI98" s="9">
        <v>0</v>
      </c>
      <c r="DJ98" s="9">
        <v>0</v>
      </c>
      <c r="DK98" s="9">
        <v>83</v>
      </c>
      <c r="DL98" s="8" t="s">
        <v>109</v>
      </c>
      <c r="DM98" s="8" t="s">
        <v>219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9">
        <v>0</v>
      </c>
      <c r="DV98" s="9">
        <v>83</v>
      </c>
      <c r="DW98" s="9">
        <f t="shared" si="1"/>
        <v>0</v>
      </c>
      <c r="DX98" s="9"/>
      <c r="DY98" s="9"/>
    </row>
    <row r="99" spans="1:129" ht="20.399999999999999" x14ac:dyDescent="0.3">
      <c r="A99" s="7">
        <v>91</v>
      </c>
      <c r="B99" s="8" t="s">
        <v>110</v>
      </c>
      <c r="C99" s="8" t="s">
        <v>220</v>
      </c>
      <c r="D99" s="9"/>
      <c r="E99" s="9"/>
      <c r="F99" s="9"/>
      <c r="G99" s="9"/>
      <c r="H99" s="9"/>
      <c r="I99" s="9"/>
      <c r="J99" s="9">
        <v>10</v>
      </c>
      <c r="K99" s="9">
        <v>10</v>
      </c>
      <c r="L99" s="8" t="s">
        <v>110</v>
      </c>
      <c r="M99" s="8" t="s">
        <v>220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1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4</v>
      </c>
      <c r="DC99" s="9">
        <v>2</v>
      </c>
      <c r="DD99" s="9">
        <v>0</v>
      </c>
      <c r="DE99" s="9">
        <v>0</v>
      </c>
      <c r="DF99" s="9">
        <v>3</v>
      </c>
      <c r="DG99" s="9">
        <v>0</v>
      </c>
      <c r="DH99" s="9">
        <v>0</v>
      </c>
      <c r="DI99" s="9">
        <v>0</v>
      </c>
      <c r="DJ99" s="9">
        <v>0</v>
      </c>
      <c r="DK99" s="9">
        <v>10</v>
      </c>
      <c r="DL99" s="8" t="s">
        <v>110</v>
      </c>
      <c r="DM99" s="8" t="s">
        <v>220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9">
        <v>0</v>
      </c>
      <c r="DV99" s="9">
        <v>10</v>
      </c>
      <c r="DW99" s="9">
        <f t="shared" si="1"/>
        <v>0</v>
      </c>
      <c r="DX99" s="9"/>
      <c r="DY99" s="9"/>
    </row>
    <row r="100" spans="1:129" x14ac:dyDescent="0.3">
      <c r="A100" s="7">
        <v>92</v>
      </c>
      <c r="B100" s="8" t="s">
        <v>111</v>
      </c>
      <c r="C100" s="8" t="s">
        <v>221</v>
      </c>
      <c r="D100" s="9"/>
      <c r="E100" s="9"/>
      <c r="F100" s="9"/>
      <c r="G100" s="9"/>
      <c r="H100" s="9"/>
      <c r="I100" s="9"/>
      <c r="J100" s="9">
        <v>172</v>
      </c>
      <c r="K100" s="9">
        <v>172</v>
      </c>
      <c r="L100" s="8" t="s">
        <v>111</v>
      </c>
      <c r="M100" s="8" t="s">
        <v>221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1</v>
      </c>
      <c r="U100" s="9">
        <v>2</v>
      </c>
      <c r="V100" s="9">
        <v>0</v>
      </c>
      <c r="W100" s="9">
        <v>0</v>
      </c>
      <c r="X100" s="9">
        <v>0</v>
      </c>
      <c r="Y100" s="9">
        <v>1</v>
      </c>
      <c r="Z100" s="9">
        <v>1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1</v>
      </c>
      <c r="BM100" s="9">
        <v>1</v>
      </c>
      <c r="BN100" s="9">
        <v>0</v>
      </c>
      <c r="BO100" s="9">
        <v>0</v>
      </c>
      <c r="BP100" s="9">
        <v>0</v>
      </c>
      <c r="BQ100" s="9">
        <v>1</v>
      </c>
      <c r="BR100" s="9">
        <v>0</v>
      </c>
      <c r="BS100" s="9">
        <v>7</v>
      </c>
      <c r="BT100" s="9">
        <v>0</v>
      </c>
      <c r="BU100" s="9">
        <v>0</v>
      </c>
      <c r="BV100" s="9">
        <v>0</v>
      </c>
      <c r="BW100" s="9">
        <v>11</v>
      </c>
      <c r="BX100" s="9">
        <v>0</v>
      </c>
      <c r="BY100" s="9">
        <v>3</v>
      </c>
      <c r="BZ100" s="9">
        <v>0</v>
      </c>
      <c r="CA100" s="9">
        <v>3</v>
      </c>
      <c r="CB100" s="9">
        <v>1</v>
      </c>
      <c r="CC100" s="9">
        <v>1</v>
      </c>
      <c r="CD100" s="9">
        <v>0</v>
      </c>
      <c r="CE100" s="9">
        <v>0</v>
      </c>
      <c r="CF100" s="9">
        <v>0</v>
      </c>
      <c r="CG100" s="9">
        <v>1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19</v>
      </c>
      <c r="CN100" s="9">
        <v>1</v>
      </c>
      <c r="CO100" s="9">
        <v>0</v>
      </c>
      <c r="CP100" s="9">
        <v>2</v>
      </c>
      <c r="CQ100" s="9">
        <v>0</v>
      </c>
      <c r="CR100" s="9">
        <v>12</v>
      </c>
      <c r="CS100" s="9">
        <v>5</v>
      </c>
      <c r="CT100" s="9">
        <v>1</v>
      </c>
      <c r="CU100" s="9">
        <v>2</v>
      </c>
      <c r="CV100" s="9">
        <v>0</v>
      </c>
      <c r="CW100" s="9">
        <v>0</v>
      </c>
      <c r="CX100" s="9">
        <v>1</v>
      </c>
      <c r="CY100" s="9">
        <v>1</v>
      </c>
      <c r="CZ100" s="9">
        <v>1</v>
      </c>
      <c r="DA100" s="9">
        <v>7</v>
      </c>
      <c r="DB100" s="9">
        <v>15</v>
      </c>
      <c r="DC100" s="9">
        <v>32</v>
      </c>
      <c r="DD100" s="9">
        <v>1</v>
      </c>
      <c r="DE100" s="9">
        <v>8</v>
      </c>
      <c r="DF100" s="9">
        <v>11</v>
      </c>
      <c r="DG100" s="9">
        <v>3</v>
      </c>
      <c r="DH100" s="9">
        <v>0</v>
      </c>
      <c r="DI100" s="9">
        <v>0</v>
      </c>
      <c r="DJ100" s="9">
        <v>0</v>
      </c>
      <c r="DK100" s="9">
        <v>157</v>
      </c>
      <c r="DL100" s="8" t="s">
        <v>111</v>
      </c>
      <c r="DM100" s="8" t="s">
        <v>221</v>
      </c>
      <c r="DN100" s="9">
        <v>0</v>
      </c>
      <c r="DO100" s="9">
        <v>15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9">
        <v>15</v>
      </c>
      <c r="DV100" s="9">
        <v>172</v>
      </c>
      <c r="DW100" s="9">
        <f t="shared" si="1"/>
        <v>0</v>
      </c>
      <c r="DX100" s="9"/>
      <c r="DY100" s="9"/>
    </row>
    <row r="101" spans="1:129" x14ac:dyDescent="0.3">
      <c r="A101" s="7">
        <v>93</v>
      </c>
      <c r="B101" s="8" t="s">
        <v>112</v>
      </c>
      <c r="C101" s="8" t="s">
        <v>292</v>
      </c>
      <c r="D101" s="9"/>
      <c r="E101" s="9"/>
      <c r="F101" s="9"/>
      <c r="G101" s="9"/>
      <c r="H101" s="9"/>
      <c r="I101" s="9"/>
      <c r="J101" s="9">
        <v>0</v>
      </c>
      <c r="K101" s="9">
        <v>0</v>
      </c>
      <c r="L101" s="8" t="s">
        <v>112</v>
      </c>
      <c r="M101" s="8" t="s">
        <v>292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8" t="s">
        <v>112</v>
      </c>
      <c r="DM101" s="8" t="s">
        <v>292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9">
        <v>0</v>
      </c>
      <c r="DV101" s="9">
        <v>0</v>
      </c>
      <c r="DW101" s="9">
        <f t="shared" si="1"/>
        <v>0</v>
      </c>
      <c r="DX101" s="9"/>
      <c r="DY101" s="9"/>
    </row>
    <row r="102" spans="1:129" x14ac:dyDescent="0.3">
      <c r="A102" s="7">
        <v>94</v>
      </c>
      <c r="B102" s="8" t="s">
        <v>113</v>
      </c>
      <c r="C102" s="8" t="s">
        <v>223</v>
      </c>
      <c r="D102" s="9"/>
      <c r="E102" s="9"/>
      <c r="F102" s="9"/>
      <c r="G102" s="9"/>
      <c r="H102" s="9"/>
      <c r="I102" s="9"/>
      <c r="J102" s="9">
        <v>0</v>
      </c>
      <c r="K102" s="9">
        <v>0</v>
      </c>
      <c r="L102" s="8" t="s">
        <v>113</v>
      </c>
      <c r="M102" s="8" t="s">
        <v>223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8" t="s">
        <v>113</v>
      </c>
      <c r="DM102" s="8" t="s">
        <v>223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9">
        <v>0</v>
      </c>
      <c r="DV102" s="9">
        <v>0</v>
      </c>
      <c r="DW102" s="9">
        <f t="shared" si="1"/>
        <v>0</v>
      </c>
      <c r="DX102" s="9"/>
      <c r="DY102" s="9"/>
    </row>
    <row r="103" spans="1:129" x14ac:dyDescent="0.3">
      <c r="A103" s="7">
        <v>95</v>
      </c>
      <c r="B103" s="8" t="s">
        <v>114</v>
      </c>
      <c r="C103" s="8" t="s">
        <v>224</v>
      </c>
      <c r="D103" s="9"/>
      <c r="E103" s="9"/>
      <c r="F103" s="9"/>
      <c r="G103" s="9"/>
      <c r="H103" s="9"/>
      <c r="I103" s="9"/>
      <c r="J103" s="9">
        <v>0</v>
      </c>
      <c r="K103" s="9">
        <v>0</v>
      </c>
      <c r="L103" s="8" t="s">
        <v>114</v>
      </c>
      <c r="M103" s="8" t="s">
        <v>224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8" t="s">
        <v>114</v>
      </c>
      <c r="DM103" s="8" t="s">
        <v>224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9">
        <v>0</v>
      </c>
      <c r="DV103" s="9">
        <v>0</v>
      </c>
      <c r="DW103" s="9">
        <f t="shared" si="1"/>
        <v>0</v>
      </c>
      <c r="DX103" s="9"/>
      <c r="DY103" s="9"/>
    </row>
    <row r="104" spans="1:129" x14ac:dyDescent="0.3">
      <c r="A104" s="7">
        <v>96</v>
      </c>
      <c r="B104" s="8" t="s">
        <v>115</v>
      </c>
      <c r="C104" s="8" t="s">
        <v>225</v>
      </c>
      <c r="D104" s="9"/>
      <c r="E104" s="9"/>
      <c r="F104" s="9"/>
      <c r="G104" s="9"/>
      <c r="H104" s="9"/>
      <c r="I104" s="9"/>
      <c r="J104" s="9">
        <v>502</v>
      </c>
      <c r="K104" s="9">
        <v>502</v>
      </c>
      <c r="L104" s="8" t="s">
        <v>115</v>
      </c>
      <c r="M104" s="8" t="s">
        <v>225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8" t="s">
        <v>115</v>
      </c>
      <c r="DM104" s="8" t="s">
        <v>225</v>
      </c>
      <c r="DN104" s="9">
        <v>0</v>
      </c>
      <c r="DO104" s="9">
        <v>502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9">
        <v>502</v>
      </c>
      <c r="DV104" s="9">
        <v>502</v>
      </c>
      <c r="DW104" s="9">
        <f t="shared" si="1"/>
        <v>0</v>
      </c>
      <c r="DX104" s="9"/>
      <c r="DY104" s="9"/>
    </row>
    <row r="105" spans="1:129" x14ac:dyDescent="0.3">
      <c r="A105" s="7">
        <v>97</v>
      </c>
      <c r="B105" s="8" t="s">
        <v>116</v>
      </c>
      <c r="C105" s="8" t="s">
        <v>226</v>
      </c>
      <c r="D105" s="9"/>
      <c r="E105" s="9"/>
      <c r="F105" s="9"/>
      <c r="G105" s="9"/>
      <c r="H105" s="9"/>
      <c r="I105" s="9"/>
      <c r="J105" s="9">
        <v>0</v>
      </c>
      <c r="K105" s="9">
        <v>0</v>
      </c>
      <c r="L105" s="8" t="s">
        <v>116</v>
      </c>
      <c r="M105" s="8" t="s">
        <v>226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8" t="s">
        <v>116</v>
      </c>
      <c r="DM105" s="8" t="s">
        <v>226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9">
        <v>0</v>
      </c>
      <c r="DV105" s="9">
        <v>0</v>
      </c>
      <c r="DW105" s="9">
        <f t="shared" si="1"/>
        <v>0</v>
      </c>
      <c r="DX105" s="9"/>
      <c r="DY105" s="9"/>
    </row>
    <row r="106" spans="1:129" ht="20.399999999999999" x14ac:dyDescent="0.3">
      <c r="A106" s="7">
        <v>98</v>
      </c>
      <c r="B106" s="8" t="s">
        <v>117</v>
      </c>
      <c r="C106" s="8" t="s">
        <v>293</v>
      </c>
      <c r="D106" s="9"/>
      <c r="E106" s="9"/>
      <c r="F106" s="9"/>
      <c r="G106" s="9"/>
      <c r="H106" s="9"/>
      <c r="I106" s="9"/>
      <c r="J106" s="9">
        <v>0</v>
      </c>
      <c r="K106" s="9">
        <v>0</v>
      </c>
      <c r="L106" s="8" t="s">
        <v>117</v>
      </c>
      <c r="M106" s="8" t="s">
        <v>293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8" t="s">
        <v>117</v>
      </c>
      <c r="DM106" s="8" t="s">
        <v>293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9">
        <v>0</v>
      </c>
      <c r="DV106" s="9">
        <v>0</v>
      </c>
      <c r="DW106" s="9">
        <f t="shared" si="1"/>
        <v>0</v>
      </c>
      <c r="DX106" s="9"/>
      <c r="DY106" s="9"/>
    </row>
    <row r="107" spans="1:129" x14ac:dyDescent="0.3">
      <c r="A107" s="7">
        <v>99</v>
      </c>
      <c r="B107" s="8" t="s">
        <v>118</v>
      </c>
      <c r="C107" s="8" t="s">
        <v>294</v>
      </c>
      <c r="D107" s="9"/>
      <c r="E107" s="9"/>
      <c r="F107" s="9"/>
      <c r="G107" s="9"/>
      <c r="H107" s="9"/>
      <c r="I107" s="9"/>
      <c r="J107" s="9">
        <v>482</v>
      </c>
      <c r="K107" s="9">
        <v>482</v>
      </c>
      <c r="L107" s="8" t="s">
        <v>118</v>
      </c>
      <c r="M107" s="8" t="s">
        <v>294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8" t="s">
        <v>118</v>
      </c>
      <c r="DM107" s="8" t="s">
        <v>294</v>
      </c>
      <c r="DN107" s="9">
        <v>0</v>
      </c>
      <c r="DO107" s="9">
        <v>432</v>
      </c>
      <c r="DP107" s="9">
        <v>0</v>
      </c>
      <c r="DQ107" s="9">
        <v>0</v>
      </c>
      <c r="DR107" s="9">
        <v>0</v>
      </c>
      <c r="DS107" s="9">
        <v>0</v>
      </c>
      <c r="DT107" s="9">
        <v>50</v>
      </c>
      <c r="DU107" s="9">
        <v>482</v>
      </c>
      <c r="DV107" s="9">
        <v>482</v>
      </c>
      <c r="DW107" s="9">
        <f t="shared" si="1"/>
        <v>0</v>
      </c>
      <c r="DX107" s="9"/>
      <c r="DY107" s="9"/>
    </row>
    <row r="108" spans="1:129" ht="20.399999999999999" x14ac:dyDescent="0.3">
      <c r="A108" s="7">
        <v>100</v>
      </c>
      <c r="B108" s="8" t="s">
        <v>119</v>
      </c>
      <c r="C108" s="8" t="s">
        <v>229</v>
      </c>
      <c r="D108" s="9"/>
      <c r="E108" s="9"/>
      <c r="F108" s="9"/>
      <c r="G108" s="9"/>
      <c r="H108" s="9"/>
      <c r="I108" s="9"/>
      <c r="J108" s="9">
        <v>67</v>
      </c>
      <c r="K108" s="9">
        <v>67</v>
      </c>
      <c r="L108" s="8" t="s">
        <v>119</v>
      </c>
      <c r="M108" s="8" t="s">
        <v>229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3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1</v>
      </c>
      <c r="CG108" s="9">
        <v>1</v>
      </c>
      <c r="CH108" s="9">
        <v>0</v>
      </c>
      <c r="CI108" s="9">
        <v>0</v>
      </c>
      <c r="CJ108" s="9">
        <v>0</v>
      </c>
      <c r="CK108" s="9">
        <v>1</v>
      </c>
      <c r="CL108" s="9">
        <v>0</v>
      </c>
      <c r="CM108" s="9">
        <v>14</v>
      </c>
      <c r="CN108" s="9">
        <v>0</v>
      </c>
      <c r="CO108" s="9">
        <v>0</v>
      </c>
      <c r="CP108" s="9">
        <v>0</v>
      </c>
      <c r="CQ108" s="9">
        <v>0</v>
      </c>
      <c r="CR108" s="9">
        <v>2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2</v>
      </c>
      <c r="CY108" s="9">
        <v>0</v>
      </c>
      <c r="CZ108" s="9">
        <v>2</v>
      </c>
      <c r="DA108" s="9">
        <v>1</v>
      </c>
      <c r="DB108" s="9">
        <v>0</v>
      </c>
      <c r="DC108" s="9">
        <v>5</v>
      </c>
      <c r="DD108" s="9">
        <v>0</v>
      </c>
      <c r="DE108" s="9">
        <v>0</v>
      </c>
      <c r="DF108" s="9">
        <v>4</v>
      </c>
      <c r="DG108" s="9">
        <v>1</v>
      </c>
      <c r="DH108" s="9">
        <v>0</v>
      </c>
      <c r="DI108" s="9">
        <v>0</v>
      </c>
      <c r="DJ108" s="9">
        <v>0</v>
      </c>
      <c r="DK108" s="9">
        <v>37</v>
      </c>
      <c r="DL108" s="8" t="s">
        <v>119</v>
      </c>
      <c r="DM108" s="8" t="s">
        <v>229</v>
      </c>
      <c r="DN108" s="9">
        <v>0</v>
      </c>
      <c r="DO108" s="9">
        <v>30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9">
        <v>30</v>
      </c>
      <c r="DV108" s="9">
        <v>67</v>
      </c>
      <c r="DW108" s="9">
        <f t="shared" si="1"/>
        <v>0</v>
      </c>
      <c r="DX108" s="9"/>
      <c r="DY108" s="9"/>
    </row>
    <row r="109" spans="1:129" x14ac:dyDescent="0.3">
      <c r="A109" s="7">
        <v>101</v>
      </c>
      <c r="B109" s="8" t="s">
        <v>120</v>
      </c>
      <c r="C109" s="8" t="s">
        <v>295</v>
      </c>
      <c r="D109" s="9"/>
      <c r="E109" s="9"/>
      <c r="F109" s="9"/>
      <c r="G109" s="9"/>
      <c r="H109" s="9"/>
      <c r="I109" s="9"/>
      <c r="J109" s="9">
        <v>267</v>
      </c>
      <c r="K109" s="9">
        <v>267</v>
      </c>
      <c r="L109" s="8" t="s">
        <v>120</v>
      </c>
      <c r="M109" s="8" t="s">
        <v>295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1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0</v>
      </c>
      <c r="DE109" s="9">
        <v>0</v>
      </c>
      <c r="DF109" s="9">
        <v>3</v>
      </c>
      <c r="DG109" s="9">
        <v>0</v>
      </c>
      <c r="DH109" s="9">
        <v>0</v>
      </c>
      <c r="DI109" s="9">
        <v>0</v>
      </c>
      <c r="DJ109" s="9">
        <v>0</v>
      </c>
      <c r="DK109" s="9">
        <v>4</v>
      </c>
      <c r="DL109" s="8" t="s">
        <v>120</v>
      </c>
      <c r="DM109" s="8" t="s">
        <v>295</v>
      </c>
      <c r="DN109" s="9">
        <v>0</v>
      </c>
      <c r="DO109" s="9">
        <v>263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9">
        <v>263</v>
      </c>
      <c r="DV109" s="9">
        <v>267</v>
      </c>
      <c r="DW109" s="9">
        <f t="shared" si="1"/>
        <v>0</v>
      </c>
      <c r="DX109" s="9"/>
      <c r="DY109" s="9"/>
    </row>
    <row r="110" spans="1:129" x14ac:dyDescent="0.3">
      <c r="A110" s="10"/>
      <c r="B110" s="11"/>
      <c r="C110" s="11" t="s">
        <v>296</v>
      </c>
      <c r="D110" s="12"/>
      <c r="E110" s="12"/>
      <c r="F110" s="12"/>
      <c r="G110" s="12"/>
      <c r="H110" s="12"/>
      <c r="I110" s="12"/>
      <c r="J110" s="12">
        <v>20590</v>
      </c>
      <c r="K110" s="12">
        <v>20590</v>
      </c>
      <c r="L110" s="11"/>
      <c r="M110" s="11" t="s">
        <v>296</v>
      </c>
      <c r="N110" s="12">
        <v>124</v>
      </c>
      <c r="O110" s="12">
        <v>155</v>
      </c>
      <c r="P110" s="12">
        <v>9</v>
      </c>
      <c r="Q110" s="12">
        <v>0</v>
      </c>
      <c r="R110" s="12">
        <v>28</v>
      </c>
      <c r="S110" s="12">
        <v>101</v>
      </c>
      <c r="T110" s="12">
        <v>21</v>
      </c>
      <c r="U110" s="12">
        <v>663</v>
      </c>
      <c r="V110" s="12">
        <v>8</v>
      </c>
      <c r="W110" s="12">
        <v>21</v>
      </c>
      <c r="X110" s="12">
        <v>89</v>
      </c>
      <c r="Y110" s="12">
        <v>22</v>
      </c>
      <c r="Z110" s="12">
        <v>99</v>
      </c>
      <c r="AA110" s="12">
        <v>24</v>
      </c>
      <c r="AB110" s="12">
        <v>48</v>
      </c>
      <c r="AC110" s="12">
        <v>25</v>
      </c>
      <c r="AD110" s="12">
        <v>122</v>
      </c>
      <c r="AE110" s="12">
        <v>96</v>
      </c>
      <c r="AF110" s="12">
        <v>0</v>
      </c>
      <c r="AG110" s="12">
        <v>11</v>
      </c>
      <c r="AH110" s="12">
        <v>16</v>
      </c>
      <c r="AI110" s="12">
        <v>11</v>
      </c>
      <c r="AJ110" s="12">
        <v>40</v>
      </c>
      <c r="AK110" s="12">
        <v>26</v>
      </c>
      <c r="AL110" s="12">
        <v>5</v>
      </c>
      <c r="AM110" s="12">
        <v>0</v>
      </c>
      <c r="AN110" s="12">
        <v>7</v>
      </c>
      <c r="AO110" s="12">
        <v>16</v>
      </c>
      <c r="AP110" s="12">
        <v>15</v>
      </c>
      <c r="AQ110" s="12">
        <v>177</v>
      </c>
      <c r="AR110" s="12">
        <v>8</v>
      </c>
      <c r="AS110" s="12">
        <v>38</v>
      </c>
      <c r="AT110" s="12">
        <v>37</v>
      </c>
      <c r="AU110" s="12">
        <v>19</v>
      </c>
      <c r="AV110" s="12">
        <v>0</v>
      </c>
      <c r="AW110" s="12">
        <v>10</v>
      </c>
      <c r="AX110" s="12">
        <v>33</v>
      </c>
      <c r="AY110" s="12">
        <v>2</v>
      </c>
      <c r="AZ110" s="12">
        <v>0</v>
      </c>
      <c r="BA110" s="12">
        <v>6</v>
      </c>
      <c r="BB110" s="12">
        <v>0</v>
      </c>
      <c r="BC110" s="12">
        <v>2</v>
      </c>
      <c r="BD110" s="12">
        <v>9</v>
      </c>
      <c r="BE110" s="12">
        <v>6</v>
      </c>
      <c r="BF110" s="12">
        <v>3</v>
      </c>
      <c r="BG110" s="12">
        <v>49</v>
      </c>
      <c r="BH110" s="12">
        <v>0</v>
      </c>
      <c r="BI110" s="12">
        <v>32</v>
      </c>
      <c r="BJ110" s="12">
        <v>10</v>
      </c>
      <c r="BK110" s="12">
        <v>92</v>
      </c>
      <c r="BL110" s="12">
        <v>38</v>
      </c>
      <c r="BM110" s="12">
        <v>65</v>
      </c>
      <c r="BN110" s="12">
        <v>0</v>
      </c>
      <c r="BO110" s="12">
        <v>1</v>
      </c>
      <c r="BP110" s="12">
        <v>6</v>
      </c>
      <c r="BQ110" s="12">
        <v>9</v>
      </c>
      <c r="BR110" s="12">
        <v>100</v>
      </c>
      <c r="BS110" s="12">
        <v>125</v>
      </c>
      <c r="BT110" s="12">
        <v>1</v>
      </c>
      <c r="BU110" s="12">
        <v>10</v>
      </c>
      <c r="BV110" s="12">
        <v>571</v>
      </c>
      <c r="BW110" s="12">
        <v>459</v>
      </c>
      <c r="BX110" s="12">
        <v>43</v>
      </c>
      <c r="BY110" s="12">
        <v>344</v>
      </c>
      <c r="BZ110" s="12">
        <v>8</v>
      </c>
      <c r="CA110" s="12">
        <v>71</v>
      </c>
      <c r="CB110" s="12">
        <v>13</v>
      </c>
      <c r="CC110" s="12">
        <v>65</v>
      </c>
      <c r="CD110" s="12">
        <v>0</v>
      </c>
      <c r="CE110" s="12">
        <v>11</v>
      </c>
      <c r="CF110" s="12">
        <v>368</v>
      </c>
      <c r="CG110" s="12">
        <v>39</v>
      </c>
      <c r="CH110" s="12">
        <v>2</v>
      </c>
      <c r="CI110" s="12">
        <v>0</v>
      </c>
      <c r="CJ110" s="12">
        <v>0</v>
      </c>
      <c r="CK110" s="12">
        <v>3</v>
      </c>
      <c r="CL110" s="12">
        <v>0</v>
      </c>
      <c r="CM110" s="12">
        <v>229</v>
      </c>
      <c r="CN110" s="12">
        <v>7</v>
      </c>
      <c r="CO110" s="12">
        <v>0</v>
      </c>
      <c r="CP110" s="12">
        <v>16</v>
      </c>
      <c r="CQ110" s="12">
        <v>59</v>
      </c>
      <c r="CR110" s="12">
        <v>93</v>
      </c>
      <c r="CS110" s="12">
        <v>40</v>
      </c>
      <c r="CT110" s="12">
        <v>6</v>
      </c>
      <c r="CU110" s="12">
        <v>14</v>
      </c>
      <c r="CV110" s="12">
        <v>3</v>
      </c>
      <c r="CW110" s="12">
        <v>3</v>
      </c>
      <c r="CX110" s="12">
        <v>6</v>
      </c>
      <c r="CY110" s="12">
        <v>17</v>
      </c>
      <c r="CZ110" s="12">
        <v>7</v>
      </c>
      <c r="DA110" s="12">
        <v>35</v>
      </c>
      <c r="DB110" s="12">
        <v>514</v>
      </c>
      <c r="DC110" s="12">
        <v>206</v>
      </c>
      <c r="DD110" s="12">
        <v>33</v>
      </c>
      <c r="DE110" s="12">
        <v>27</v>
      </c>
      <c r="DF110" s="12">
        <v>98</v>
      </c>
      <c r="DG110" s="12">
        <v>23</v>
      </c>
      <c r="DH110" s="12">
        <v>29</v>
      </c>
      <c r="DI110" s="12">
        <v>21</v>
      </c>
      <c r="DJ110" s="12">
        <v>37</v>
      </c>
      <c r="DK110" s="12">
        <v>6210</v>
      </c>
      <c r="DL110" s="11"/>
      <c r="DM110" s="11" t="s">
        <v>296</v>
      </c>
      <c r="DN110" s="12">
        <v>0</v>
      </c>
      <c r="DO110" s="12">
        <v>12758</v>
      </c>
      <c r="DP110" s="12">
        <v>22</v>
      </c>
      <c r="DQ110" s="12">
        <v>0</v>
      </c>
      <c r="DR110" s="12">
        <v>1266</v>
      </c>
      <c r="DS110" s="12">
        <v>69</v>
      </c>
      <c r="DT110" s="12">
        <v>265</v>
      </c>
      <c r="DU110" s="12">
        <v>14380</v>
      </c>
      <c r="DV110" s="12">
        <v>20590</v>
      </c>
      <c r="DW110" s="12">
        <f t="shared" si="1"/>
        <v>0</v>
      </c>
      <c r="DX110" s="12"/>
      <c r="DY110" s="12"/>
    </row>
    <row r="112" spans="1:129" x14ac:dyDescent="0.3">
      <c r="C112" s="15"/>
      <c r="J112" s="14"/>
      <c r="K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</row>
    <row r="113" spans="10:127" x14ac:dyDescent="0.3">
      <c r="J113" s="14"/>
      <c r="K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</row>
  </sheetData>
  <autoFilter ref="DW6:DW9"/>
  <mergeCells count="31"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  <mergeCell ref="DW6:DW8"/>
    <mergeCell ref="DK7:DK8"/>
    <mergeCell ref="DL7:DL8"/>
    <mergeCell ref="DM7:DM8"/>
    <mergeCell ref="DN7:DN8"/>
    <mergeCell ref="DO7:DO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Q7:DQ8"/>
    <mergeCell ref="DR7:DR8"/>
    <mergeCell ref="DS7:DS8"/>
    <mergeCell ref="DT7:DT8"/>
    <mergeCell ref="DU7:DU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MIP_IVATT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2022-07-20T14:17:03Z</dcterms:created>
  <dcterms:modified xsi:type="dcterms:W3CDTF">2022-07-20T20:33:13Z</dcterms:modified>
</cp:coreProperties>
</file>