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8_{7686BA71-C293-421C-9C69-58D39C23F308}" xr6:coauthVersionLast="47" xr6:coauthVersionMax="47" xr10:uidLastSave="{00000000-0000-0000-0000-000000000000}"/>
  <bookViews>
    <workbookView xWindow="-120" yWindow="-120" windowWidth="29040" windowHeight="15720" xr2:uid="{EAE16F45-AC48-477E-9CBB-D7F6C7DE3FD9}"/>
  </bookViews>
  <sheets>
    <sheet name="4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'4.6'!$A$1:$D$43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K29" i="1"/>
  <c r="J29" i="1"/>
  <c r="I29" i="1"/>
  <c r="H29" i="1"/>
  <c r="G29" i="1"/>
  <c r="F29" i="1"/>
  <c r="E29" i="1"/>
  <c r="D29" i="1"/>
  <c r="C29" i="1"/>
  <c r="B29" i="1"/>
  <c r="L19" i="1"/>
  <c r="K19" i="1"/>
  <c r="J19" i="1"/>
  <c r="I19" i="1"/>
  <c r="H19" i="1"/>
  <c r="G19" i="1"/>
  <c r="F19" i="1"/>
  <c r="E19" i="1"/>
  <c r="D19" i="1"/>
  <c r="C19" i="1"/>
  <c r="B1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<sst xmlns="http://schemas.openxmlformats.org/spreadsheetml/2006/main" count="35" uniqueCount="19">
  <si>
    <t xml:space="preserve">        (Porcentaje del total de viviendas particulares)</t>
  </si>
  <si>
    <t xml:space="preserve"> Material predominante en las paredes exteriores / Área de residencia </t>
  </si>
  <si>
    <t>Total</t>
  </si>
  <si>
    <t>Ladrillo o bloque de cemento</t>
  </si>
  <si>
    <t>Piedra o sillar con cal o cemento</t>
  </si>
  <si>
    <t>Adobe o tapia</t>
  </si>
  <si>
    <t>Quincha (caña con barro)</t>
  </si>
  <si>
    <t>Piedra con barro</t>
  </si>
  <si>
    <t>Madera 1/</t>
  </si>
  <si>
    <t>Estera 2/</t>
  </si>
  <si>
    <t>Otro material 3/</t>
  </si>
  <si>
    <t>Urbana</t>
  </si>
  <si>
    <t>Rural</t>
  </si>
  <si>
    <t>1/ A partir del año 2018 se incluye pona, tornillo, etc.</t>
  </si>
  <si>
    <t>2/ A partir del año 2018 se incluye triplay, calamina.</t>
  </si>
  <si>
    <t>3/ Comprende otros materiales como: Caña partida,carrizo,madera con barro,caña brava y pona (palmera de la amazonía de la cual se extrae la chonta que es una madera muy dura de color negro con pequeños jaspes blancos). A partir del año 2018 la pona se excluye de otro material y pasa a ser considerada conjuntamente con madera.</t>
  </si>
  <si>
    <t>Fuente: Instituto Nacional de Estadística e Informática - Encuesta Nacional de Hogares.</t>
  </si>
  <si>
    <t xml:space="preserve">       VIVIENDAS  PARTICULARES SEGÚN MATERIAL PREDOMINANTE EN LAS PAREDES EXTERIORES Y ÁREA DE RESIDENCIA, 2012 - 2022                                                                                                                        </t>
  </si>
  <si>
    <t xml:space="preserve">              INFRAESTRUCTURA FÍSICA DE LAS VIVIENDAS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</si>
</sst>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,##0.0"/>
  </numFmts>
  <fonts count="8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4" xfId="0" applyBorder="1"/>
    <xf numFmtId="165" fontId="4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166" fontId="4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5" fontId="5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2998-3D65-4767-BDED-3F5B83A39709}">
  <sheetPr>
    <tabColor rgb="FFFFFF00"/>
  </sheetPr>
  <dimension ref="A1:L43"/>
  <sheetViews>
    <sheetView showGridLines="0" tabSelected="1" zoomScaleSheetLayoutView="100" workbookViewId="0">
      <selection activeCell="A45" sqref="A45"/>
    </sheetView>
  </sheetViews>
  <sheetFormatPr baseColWidth="10" defaultRowHeight="12.75" x14ac:dyDescent="0.2"/>
  <cols>
    <col min="1" max="1" width="21.7109375" customWidth="1"/>
    <col min="2" max="12" width="5.7109375" customWidth="1"/>
    <col min="13" max="17" width="11.42578125" customWidth="1"/>
    <col min="18" max="19" width="16.7109375" customWidth="1"/>
    <col min="20" max="33" width="11.42578125" customWidth="1"/>
  </cols>
  <sheetData>
    <row r="1" spans="1:12" ht="19.5" customHeight="1" x14ac:dyDescent="0.2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4" customHeight="1" x14ac:dyDescent="0.2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">
      <c r="B4" s="2"/>
    </row>
    <row r="5" spans="1:12" ht="12.75" customHeight="1" x14ac:dyDescent="0.2">
      <c r="A5" s="3" t="s">
        <v>1</v>
      </c>
      <c r="B5" s="4">
        <v>2012</v>
      </c>
      <c r="C5" s="4">
        <v>2013</v>
      </c>
      <c r="D5" s="4">
        <v>2014</v>
      </c>
      <c r="E5" s="4">
        <v>2015</v>
      </c>
      <c r="F5" s="4">
        <v>2016</v>
      </c>
      <c r="G5" s="4">
        <v>2017</v>
      </c>
      <c r="H5" s="4">
        <v>2018</v>
      </c>
      <c r="I5" s="4">
        <v>2019</v>
      </c>
      <c r="J5" s="4">
        <v>2020</v>
      </c>
      <c r="K5" s="4">
        <v>2021</v>
      </c>
      <c r="L5" s="4">
        <v>2022</v>
      </c>
    </row>
    <row r="6" spans="1:12" ht="12.7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customHeight="1" x14ac:dyDescent="0.2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x14ac:dyDescent="0.2">
      <c r="A8" s="8"/>
    </row>
    <row r="9" spans="1:12" x14ac:dyDescent="0.2">
      <c r="A9" s="10" t="s">
        <v>2</v>
      </c>
      <c r="B9" s="11">
        <f t="shared" ref="B9:L9" si="0">SUM(B10:B17)</f>
        <v>100.00000000000136</v>
      </c>
      <c r="C9" s="11">
        <f t="shared" si="0"/>
        <v>99.999999999999787</v>
      </c>
      <c r="D9" s="11">
        <f t="shared" si="0"/>
        <v>100.00000000000232</v>
      </c>
      <c r="E9" s="11">
        <f t="shared" si="0"/>
        <v>100.00000000000159</v>
      </c>
      <c r="F9" s="11">
        <f t="shared" si="0"/>
        <v>100.00000000000099</v>
      </c>
      <c r="G9" s="11">
        <f t="shared" si="0"/>
        <v>100.00000000000594</v>
      </c>
      <c r="H9" s="11">
        <f t="shared" si="0"/>
        <v>100</v>
      </c>
      <c r="I9" s="11">
        <f t="shared" si="0"/>
        <v>100.00000000000001</v>
      </c>
      <c r="J9" s="11">
        <f t="shared" si="0"/>
        <v>100</v>
      </c>
      <c r="K9" s="11">
        <f t="shared" si="0"/>
        <v>100</v>
      </c>
      <c r="L9" s="11">
        <f t="shared" si="0"/>
        <v>100</v>
      </c>
    </row>
    <row r="10" spans="1:12" ht="15.75" customHeight="1" x14ac:dyDescent="0.2">
      <c r="A10" s="12" t="s">
        <v>3</v>
      </c>
      <c r="B10" s="13">
        <v>51.454942311829967</v>
      </c>
      <c r="C10" s="13">
        <v>52.212360367222999</v>
      </c>
      <c r="D10" s="13">
        <v>51.696337663595372</v>
      </c>
      <c r="E10" s="13">
        <v>51.73833009029898</v>
      </c>
      <c r="F10" s="13">
        <v>51.866799303870536</v>
      </c>
      <c r="G10" s="13">
        <v>53.072413211878761</v>
      </c>
      <c r="H10" s="13">
        <v>53.970976342934897</v>
      </c>
      <c r="I10" s="13">
        <v>55.427581523306138</v>
      </c>
      <c r="J10" s="13">
        <v>56.256455188308827</v>
      </c>
      <c r="K10" s="13">
        <v>55.345239953676653</v>
      </c>
      <c r="L10" s="13">
        <v>56.884391240958585</v>
      </c>
    </row>
    <row r="11" spans="1:12" ht="13.5" customHeight="1" x14ac:dyDescent="0.2">
      <c r="A11" s="12" t="s">
        <v>4</v>
      </c>
      <c r="B11" s="13">
        <v>0.83107634701238908</v>
      </c>
      <c r="C11" s="13">
        <v>0.67238630301619251</v>
      </c>
      <c r="D11" s="13">
        <v>0.61986198800907266</v>
      </c>
      <c r="E11" s="13">
        <v>0.61572993253463337</v>
      </c>
      <c r="F11" s="13">
        <v>0.8305302148449214</v>
      </c>
      <c r="G11" s="13">
        <v>0.64718455111610296</v>
      </c>
      <c r="H11" s="13">
        <v>0.55716969725733956</v>
      </c>
      <c r="I11" s="13">
        <v>0.50084265880087431</v>
      </c>
      <c r="J11" s="13">
        <v>0.55911808795624884</v>
      </c>
      <c r="K11" s="13">
        <v>0.43127075212112986</v>
      </c>
      <c r="L11" s="13">
        <v>0.52535990779465158</v>
      </c>
    </row>
    <row r="12" spans="1:12" x14ac:dyDescent="0.2">
      <c r="A12" s="12" t="s">
        <v>5</v>
      </c>
      <c r="B12" s="13">
        <v>34.092378927142001</v>
      </c>
      <c r="C12" s="13">
        <v>33.635132341193966</v>
      </c>
      <c r="D12" s="13">
        <v>34.28817143832098</v>
      </c>
      <c r="E12" s="13">
        <v>33.543915127123654</v>
      </c>
      <c r="F12" s="13">
        <v>33.344964393633539</v>
      </c>
      <c r="G12" s="13">
        <v>32.63075525742353</v>
      </c>
      <c r="H12" s="13">
        <v>32.636781374242794</v>
      </c>
      <c r="I12" s="13">
        <v>31.436239821622895</v>
      </c>
      <c r="J12" s="13">
        <v>30.716388990277473</v>
      </c>
      <c r="K12" s="13">
        <v>30.977848858755593</v>
      </c>
      <c r="L12" s="13">
        <v>29.606905120964335</v>
      </c>
    </row>
    <row r="13" spans="1:12" x14ac:dyDescent="0.2">
      <c r="A13" s="12" t="s">
        <v>6</v>
      </c>
      <c r="B13" s="13">
        <v>1.786142534518214</v>
      </c>
      <c r="C13" s="13">
        <v>1.7992335722700388</v>
      </c>
      <c r="D13" s="13">
        <v>1.6177949030026877</v>
      </c>
      <c r="E13" s="13">
        <v>1.6699893299784059</v>
      </c>
      <c r="F13" s="13">
        <v>1.422002821684087</v>
      </c>
      <c r="G13" s="13">
        <v>1.5302341905844634</v>
      </c>
      <c r="H13" s="13">
        <v>1.2563105804472103</v>
      </c>
      <c r="I13" s="13">
        <v>1.1258482372760605</v>
      </c>
      <c r="J13" s="13">
        <v>1.2434743085685354</v>
      </c>
      <c r="K13" s="13">
        <v>0.97084732527219741</v>
      </c>
      <c r="L13" s="13">
        <v>0.78860502128680565</v>
      </c>
    </row>
    <row r="14" spans="1:12" x14ac:dyDescent="0.2">
      <c r="A14" s="12" t="s">
        <v>7</v>
      </c>
      <c r="B14" s="13">
        <v>1.0227960004275378</v>
      </c>
      <c r="C14" s="13">
        <v>0.86485910232765462</v>
      </c>
      <c r="D14" s="13">
        <v>0.91987220570510386</v>
      </c>
      <c r="E14" s="13">
        <v>0.78464100299695427</v>
      </c>
      <c r="F14" s="13">
        <v>0.8068564644087034</v>
      </c>
      <c r="G14" s="13">
        <v>0.82730551138003339</v>
      </c>
      <c r="H14" s="13">
        <v>0.70479381761855198</v>
      </c>
      <c r="I14" s="13">
        <v>0.81011193868237974</v>
      </c>
      <c r="J14" s="13">
        <v>0.55589678212974136</v>
      </c>
      <c r="K14" s="13">
        <v>0.65477924886623518</v>
      </c>
      <c r="L14" s="13">
        <v>0.60713262201708718</v>
      </c>
    </row>
    <row r="15" spans="1:12" x14ac:dyDescent="0.2">
      <c r="A15" s="12" t="s">
        <v>8</v>
      </c>
      <c r="B15" s="13">
        <v>7.0095840668134679</v>
      </c>
      <c r="C15" s="13">
        <v>7.5678810368042049</v>
      </c>
      <c r="D15" s="13">
        <v>7.6798716520522534</v>
      </c>
      <c r="E15" s="13">
        <v>8.4769146417002386</v>
      </c>
      <c r="F15" s="13">
        <v>8.6964547418089069</v>
      </c>
      <c r="G15" s="13">
        <v>8.3521987854536519</v>
      </c>
      <c r="H15" s="13">
        <v>7.7127279941235498</v>
      </c>
      <c r="I15" s="13">
        <v>7.6852936057141816</v>
      </c>
      <c r="J15" s="13">
        <v>8.2974159837892465</v>
      </c>
      <c r="K15" s="13">
        <v>8.4646128209697853</v>
      </c>
      <c r="L15" s="13">
        <v>8.5545024441868041</v>
      </c>
    </row>
    <row r="16" spans="1:12" x14ac:dyDescent="0.2">
      <c r="A16" s="12" t="s">
        <v>9</v>
      </c>
      <c r="B16" s="13">
        <v>0.44934832934719565</v>
      </c>
      <c r="C16" s="13">
        <v>0.44683467032635876</v>
      </c>
      <c r="D16" s="13">
        <v>0.4120648439561953</v>
      </c>
      <c r="E16" s="13">
        <v>0.36165335145366495</v>
      </c>
      <c r="F16" s="13">
        <v>0.40708592224220924</v>
      </c>
      <c r="G16" s="13">
        <v>0.31606429187859036</v>
      </c>
      <c r="H16" s="13">
        <v>1.5802371132275346</v>
      </c>
      <c r="I16" s="13">
        <v>1.5920817369961888</v>
      </c>
      <c r="J16" s="13">
        <v>1.6424014021677626</v>
      </c>
      <c r="K16" s="13">
        <v>1.769001004249799</v>
      </c>
      <c r="L16" s="13">
        <v>1.6477268247467975</v>
      </c>
    </row>
    <row r="17" spans="1:12" x14ac:dyDescent="0.2">
      <c r="A17" s="14" t="s">
        <v>10</v>
      </c>
      <c r="B17" s="13">
        <v>3.3537314829105789</v>
      </c>
      <c r="C17" s="13">
        <v>2.8013126068383793</v>
      </c>
      <c r="D17" s="13">
        <v>2.7660253053606412</v>
      </c>
      <c r="E17" s="13">
        <v>2.8088265239150747</v>
      </c>
      <c r="F17" s="13">
        <v>2.6253061375080908</v>
      </c>
      <c r="G17" s="13">
        <v>2.6238442002907987</v>
      </c>
      <c r="H17" s="13">
        <v>1.581003080148119</v>
      </c>
      <c r="I17" s="13">
        <v>1.4220004776012876</v>
      </c>
      <c r="J17" s="13">
        <v>0.72884925680216583</v>
      </c>
      <c r="K17" s="13">
        <v>1.386400036088606</v>
      </c>
      <c r="L17" s="13">
        <v>1.3853768180449273</v>
      </c>
    </row>
    <row r="18" spans="1:12" x14ac:dyDescent="0.2">
      <c r="A18" s="14"/>
    </row>
    <row r="19" spans="1:12" x14ac:dyDescent="0.2">
      <c r="A19" s="15" t="s">
        <v>11</v>
      </c>
      <c r="B19" s="9">
        <f t="shared" ref="B19:L19" si="1">SUM(B20:B27)</f>
        <v>100.00000000000314</v>
      </c>
      <c r="C19" s="9">
        <f t="shared" si="1"/>
        <v>100.00000000000206</v>
      </c>
      <c r="D19" s="9">
        <f t="shared" si="1"/>
        <v>100.00000000000132</v>
      </c>
      <c r="E19" s="9">
        <f t="shared" si="1"/>
        <v>100.00000000000101</v>
      </c>
      <c r="F19" s="9">
        <f t="shared" si="1"/>
        <v>100.0000000000056</v>
      </c>
      <c r="G19" s="9">
        <f t="shared" si="1"/>
        <v>100.00000000000227</v>
      </c>
      <c r="H19" s="9">
        <f t="shared" si="1"/>
        <v>100</v>
      </c>
      <c r="I19" s="9">
        <f t="shared" si="1"/>
        <v>100</v>
      </c>
      <c r="J19" s="9">
        <f t="shared" si="1"/>
        <v>100</v>
      </c>
      <c r="K19" s="9">
        <f t="shared" si="1"/>
        <v>100</v>
      </c>
      <c r="L19" s="9">
        <f t="shared" si="1"/>
        <v>100</v>
      </c>
    </row>
    <row r="20" spans="1:12" ht="16.5" customHeight="1" x14ac:dyDescent="0.2">
      <c r="A20" s="12" t="s">
        <v>3</v>
      </c>
      <c r="B20" s="13">
        <v>66.981478204664171</v>
      </c>
      <c r="C20" s="13">
        <v>67.245188484802242</v>
      </c>
      <c r="D20" s="13">
        <v>66.42590345184054</v>
      </c>
      <c r="E20" s="13">
        <v>66.041085331068132</v>
      </c>
      <c r="F20" s="13">
        <v>65.961966785056475</v>
      </c>
      <c r="G20" s="13">
        <v>67.027210597318927</v>
      </c>
      <c r="H20" s="13">
        <v>67.831578393754867</v>
      </c>
      <c r="I20" s="13">
        <v>69.174932017988965</v>
      </c>
      <c r="J20" s="13">
        <v>68.892090258493312</v>
      </c>
      <c r="K20" s="13">
        <v>67.834070883271352</v>
      </c>
      <c r="L20" s="13">
        <v>69.165728998194382</v>
      </c>
    </row>
    <row r="21" spans="1:12" ht="12.75" customHeight="1" x14ac:dyDescent="0.2">
      <c r="A21" s="12" t="s">
        <v>4</v>
      </c>
      <c r="B21" s="13">
        <v>1.0315480569350761</v>
      </c>
      <c r="C21" s="13">
        <v>0.761359017977982</v>
      </c>
      <c r="D21" s="13">
        <v>0.71857012511265617</v>
      </c>
      <c r="E21" s="13">
        <v>0.69433314473771457</v>
      </c>
      <c r="F21" s="13">
        <v>0.99642666084842957</v>
      </c>
      <c r="G21" s="13">
        <v>0.76785340083797171</v>
      </c>
      <c r="H21" s="13">
        <v>0.62411497873856325</v>
      </c>
      <c r="I21" s="13">
        <v>0.58265479269484555</v>
      </c>
      <c r="J21" s="13">
        <v>0.58007149191154084</v>
      </c>
      <c r="K21" s="13">
        <v>0.47967498913994727</v>
      </c>
      <c r="L21" s="13">
        <v>0.58058112703037423</v>
      </c>
    </row>
    <row r="22" spans="1:12" x14ac:dyDescent="0.2">
      <c r="A22" s="12" t="s">
        <v>5</v>
      </c>
      <c r="B22" s="13">
        <v>20.78139648794739</v>
      </c>
      <c r="C22" s="13">
        <v>20.814149929515917</v>
      </c>
      <c r="D22" s="13">
        <v>21.744544469967785</v>
      </c>
      <c r="E22" s="13">
        <v>21.00997398313703</v>
      </c>
      <c r="F22" s="13">
        <v>20.978360415747591</v>
      </c>
      <c r="G22" s="13">
        <v>20.32813873067095</v>
      </c>
      <c r="H22" s="13">
        <v>20.426164290709465</v>
      </c>
      <c r="I22" s="13">
        <v>19.425783095921574</v>
      </c>
      <c r="J22" s="13">
        <v>19.299882509520366</v>
      </c>
      <c r="K22" s="13">
        <v>19.541748243146767</v>
      </c>
      <c r="L22" s="13">
        <v>18.358948157631769</v>
      </c>
    </row>
    <row r="23" spans="1:12" x14ac:dyDescent="0.2">
      <c r="A23" s="12" t="s">
        <v>6</v>
      </c>
      <c r="B23" s="13">
        <v>1.8067397391340374</v>
      </c>
      <c r="C23" s="13">
        <v>1.8049725282857101</v>
      </c>
      <c r="D23" s="13">
        <v>1.6115377174918781</v>
      </c>
      <c r="E23" s="13">
        <v>1.7131292082823792</v>
      </c>
      <c r="F23" s="13">
        <v>1.4442257649372572</v>
      </c>
      <c r="G23" s="13">
        <v>1.6326126714321008</v>
      </c>
      <c r="H23" s="13">
        <v>1.1981607336770577</v>
      </c>
      <c r="I23" s="13">
        <v>1.0768314372479784</v>
      </c>
      <c r="J23" s="13">
        <v>1.1481156077944896</v>
      </c>
      <c r="K23" s="13">
        <v>1.0204098733301508</v>
      </c>
      <c r="L23" s="13">
        <v>0.79625388019578747</v>
      </c>
    </row>
    <row r="24" spans="1:12" x14ac:dyDescent="0.2">
      <c r="A24" s="12" t="s">
        <v>7</v>
      </c>
      <c r="B24" s="13">
        <v>0.10448732276886247</v>
      </c>
      <c r="C24" s="13">
        <v>7.6409151965486352E-2</v>
      </c>
      <c r="D24" s="13">
        <v>0.13369612173155226</v>
      </c>
      <c r="E24" s="13">
        <v>9.503417348055164E-2</v>
      </c>
      <c r="F24" s="13">
        <v>0.12771324306889364</v>
      </c>
      <c r="G24" s="13">
        <v>0.12633153891516727</v>
      </c>
      <c r="H24" s="13">
        <v>0.13567139253650792</v>
      </c>
      <c r="I24" s="13">
        <v>0.1685112658043208</v>
      </c>
      <c r="J24" s="13">
        <v>8.1349192734450987E-2</v>
      </c>
      <c r="K24" s="13">
        <v>0.10458759223889134</v>
      </c>
      <c r="L24" s="13">
        <v>7.7389939147611983E-2</v>
      </c>
    </row>
    <row r="25" spans="1:12" x14ac:dyDescent="0.2">
      <c r="A25" s="12" t="s">
        <v>8</v>
      </c>
      <c r="B25" s="13">
        <v>5.7591322849765394</v>
      </c>
      <c r="C25" s="13">
        <v>6.3026454475084268</v>
      </c>
      <c r="D25" s="13">
        <v>6.474983150178085</v>
      </c>
      <c r="E25" s="13">
        <v>7.5108823716103226</v>
      </c>
      <c r="F25" s="13">
        <v>7.7425798311324288</v>
      </c>
      <c r="G25" s="13">
        <v>7.458789334667383</v>
      </c>
      <c r="H25" s="13">
        <v>6.4871170145103738</v>
      </c>
      <c r="I25" s="13">
        <v>6.4019127806035785</v>
      </c>
      <c r="J25" s="13">
        <v>7.4129484197741</v>
      </c>
      <c r="K25" s="13">
        <v>7.6490554400611002</v>
      </c>
      <c r="L25" s="13">
        <v>7.8219417145014489</v>
      </c>
    </row>
    <row r="26" spans="1:12" x14ac:dyDescent="0.2">
      <c r="A26" s="12" t="s">
        <v>9</v>
      </c>
      <c r="B26" s="13">
        <v>0.46968879874822733</v>
      </c>
      <c r="C26" s="13">
        <v>0.44854083083337815</v>
      </c>
      <c r="D26" s="13">
        <v>0.45032523985599249</v>
      </c>
      <c r="E26" s="13">
        <v>0.38721970591500743</v>
      </c>
      <c r="F26" s="13">
        <v>0.43406571894466722</v>
      </c>
      <c r="G26" s="13">
        <v>0.27799162848594522</v>
      </c>
      <c r="H26" s="13">
        <v>1.8430493988346626</v>
      </c>
      <c r="I26" s="13">
        <v>1.8099247519345427</v>
      </c>
      <c r="J26" s="13">
        <v>1.9120957248309496</v>
      </c>
      <c r="K26" s="13">
        <v>2.0168946124038367</v>
      </c>
      <c r="L26" s="13">
        <v>1.8801105914023162</v>
      </c>
    </row>
    <row r="27" spans="1:12" x14ac:dyDescent="0.2">
      <c r="A27" s="14" t="s">
        <v>10</v>
      </c>
      <c r="B27" s="13">
        <v>3.0655291048288356</v>
      </c>
      <c r="C27" s="13">
        <v>2.5467346091129084</v>
      </c>
      <c r="D27" s="13">
        <v>2.4404397238227995</v>
      </c>
      <c r="E27" s="13">
        <v>2.5483420817698774</v>
      </c>
      <c r="F27" s="13">
        <v>2.3146615802698531</v>
      </c>
      <c r="G27" s="13">
        <v>2.3810720976738033</v>
      </c>
      <c r="H27" s="13">
        <v>1.4541437972384972</v>
      </c>
      <c r="I27" s="13">
        <v>1.3594498578041874</v>
      </c>
      <c r="J27" s="13">
        <v>0.67344679494079107</v>
      </c>
      <c r="K27" s="13">
        <v>1.3535583664079591</v>
      </c>
      <c r="L27" s="13">
        <v>1.3190455918963115</v>
      </c>
    </row>
    <row r="28" spans="1:12" x14ac:dyDescent="0.2">
      <c r="A28" s="14"/>
    </row>
    <row r="29" spans="1:12" x14ac:dyDescent="0.2">
      <c r="A29" s="15" t="s">
        <v>12</v>
      </c>
      <c r="B29" s="9">
        <f t="shared" ref="B29:L29" si="2">SUM(B30:B37)</f>
        <v>99.999999999999417</v>
      </c>
      <c r="C29" s="9">
        <f t="shared" si="2"/>
        <v>99.999999999995836</v>
      </c>
      <c r="D29" s="9">
        <f t="shared" si="2"/>
        <v>100.00000000000126</v>
      </c>
      <c r="E29" s="9">
        <f t="shared" si="2"/>
        <v>99.99999999999855</v>
      </c>
      <c r="F29" s="9">
        <f t="shared" si="2"/>
        <v>100.00000000000203</v>
      </c>
      <c r="G29" s="9">
        <f t="shared" si="2"/>
        <v>100.00000000000101</v>
      </c>
      <c r="H29" s="9">
        <f t="shared" si="2"/>
        <v>100</v>
      </c>
      <c r="I29" s="9">
        <f t="shared" si="2"/>
        <v>100.00000000000001</v>
      </c>
      <c r="J29" s="9">
        <f t="shared" si="2"/>
        <v>100.00000000000001</v>
      </c>
      <c r="K29" s="9">
        <f t="shared" si="2"/>
        <v>100</v>
      </c>
      <c r="L29" s="9">
        <f t="shared" si="2"/>
        <v>100</v>
      </c>
    </row>
    <row r="30" spans="1:12" ht="15.75" customHeight="1" x14ac:dyDescent="0.2">
      <c r="A30" s="12" t="s">
        <v>3</v>
      </c>
      <c r="B30" s="13">
        <v>6.2197136898575041</v>
      </c>
      <c r="C30" s="13">
        <v>6.9299018468932987</v>
      </c>
      <c r="D30" s="13">
        <v>7.2606617943107272</v>
      </c>
      <c r="E30" s="13">
        <v>7.2644071989829095</v>
      </c>
      <c r="F30" s="13">
        <v>7.2799017419561638</v>
      </c>
      <c r="G30" s="13">
        <v>8.3256806285285165</v>
      </c>
      <c r="H30" s="13">
        <v>8.631510139003332</v>
      </c>
      <c r="I30" s="13">
        <v>9.2137726650576823</v>
      </c>
      <c r="J30" s="13">
        <v>10.521714629887768</v>
      </c>
      <c r="K30" s="13">
        <v>10.912988733522496</v>
      </c>
      <c r="L30" s="13">
        <v>11.792566134760621</v>
      </c>
    </row>
    <row r="31" spans="1:12" ht="13.5" customHeight="1" x14ac:dyDescent="0.2">
      <c r="A31" s="12" t="s">
        <v>4</v>
      </c>
      <c r="B31" s="13">
        <v>0.24701924031574476</v>
      </c>
      <c r="C31" s="13">
        <v>0.40437929573945247</v>
      </c>
      <c r="D31" s="13">
        <v>0.32208248459042094</v>
      </c>
      <c r="E31" s="13">
        <v>0.37131596196165878</v>
      </c>
      <c r="F31" s="13">
        <v>0.30575405636952641</v>
      </c>
      <c r="G31" s="13">
        <v>0.26025404969020405</v>
      </c>
      <c r="H31" s="13">
        <v>0.33818474147390232</v>
      </c>
      <c r="I31" s="13">
        <v>0.22581873186136966</v>
      </c>
      <c r="J31" s="13">
        <v>0.48327714380202014</v>
      </c>
      <c r="K31" s="13">
        <v>0.25906013997780591</v>
      </c>
      <c r="L31" s="13">
        <v>0.32261118374289482</v>
      </c>
    </row>
    <row r="32" spans="1:12" x14ac:dyDescent="0.2">
      <c r="A32" s="12" t="s">
        <v>5</v>
      </c>
      <c r="B32" s="13">
        <v>72.872782874036432</v>
      </c>
      <c r="C32" s="13">
        <v>72.25498482043642</v>
      </c>
      <c r="D32" s="13">
        <v>72.129378043048547</v>
      </c>
      <c r="E32" s="13">
        <v>72.517771742734112</v>
      </c>
      <c r="F32" s="13">
        <v>72.463939424397324</v>
      </c>
      <c r="G32" s="13">
        <v>72.079690028219815</v>
      </c>
      <c r="H32" s="13">
        <v>72.578975700156462</v>
      </c>
      <c r="I32" s="13">
        <v>71.811216195179796</v>
      </c>
      <c r="J32" s="13">
        <v>72.03848788604239</v>
      </c>
      <c r="K32" s="13">
        <v>71.664739280786605</v>
      </c>
      <c r="L32" s="13">
        <v>70.904597458577342</v>
      </c>
    </row>
    <row r="33" spans="1:12" x14ac:dyDescent="0.2">
      <c r="A33" s="12" t="s">
        <v>6</v>
      </c>
      <c r="B33" s="13">
        <v>1.7261343481333067</v>
      </c>
      <c r="C33" s="13">
        <v>1.7819464699566336</v>
      </c>
      <c r="D33" s="13">
        <v>1.636671377109796</v>
      </c>
      <c r="E33" s="13">
        <v>1.5358473699898871</v>
      </c>
      <c r="F33" s="13">
        <v>1.3517055303838272</v>
      </c>
      <c r="G33" s="13">
        <v>1.20195264136177</v>
      </c>
      <c r="H33" s="13">
        <v>1.4465247574889042</v>
      </c>
      <c r="I33" s="13">
        <v>1.2906256631674655</v>
      </c>
      <c r="J33" s="13">
        <v>1.5886255744657241</v>
      </c>
      <c r="K33" s="13">
        <v>0.7945157215507096</v>
      </c>
      <c r="L33" s="13">
        <v>0.76052167930864145</v>
      </c>
    </row>
    <row r="34" spans="1:12" x14ac:dyDescent="0.2">
      <c r="A34" s="12" t="s">
        <v>7</v>
      </c>
      <c r="B34" s="13">
        <v>3.6982094517051922</v>
      </c>
      <c r="C34" s="13">
        <v>3.2398581306796097</v>
      </c>
      <c r="D34" s="13">
        <v>3.2915826923447278</v>
      </c>
      <c r="E34" s="13">
        <v>2.9289495956388154</v>
      </c>
      <c r="F34" s="13">
        <v>2.9551735582050456</v>
      </c>
      <c r="G34" s="13">
        <v>3.0750124488159862</v>
      </c>
      <c r="H34" s="13">
        <v>2.5664522696322156</v>
      </c>
      <c r="I34" s="13">
        <v>2.9669501506111775</v>
      </c>
      <c r="J34" s="13">
        <v>2.2735240136117323</v>
      </c>
      <c r="K34" s="13">
        <v>2.6122285925489033</v>
      </c>
      <c r="L34" s="13">
        <v>2.5521214236779595</v>
      </c>
    </row>
    <row r="35" spans="1:12" x14ac:dyDescent="0.2">
      <c r="A35" s="12" t="s">
        <v>8</v>
      </c>
      <c r="B35" s="13">
        <v>10.65266792161329</v>
      </c>
      <c r="C35" s="13">
        <v>11.379071961267682</v>
      </c>
      <c r="D35" s="13">
        <v>11.314740167363862</v>
      </c>
      <c r="E35" s="13">
        <v>11.480758584161277</v>
      </c>
      <c r="F35" s="13">
        <v>11.713823849767422</v>
      </c>
      <c r="G35" s="13">
        <v>11.216959389105298</v>
      </c>
      <c r="H35" s="13">
        <v>11.72182856461801</v>
      </c>
      <c r="I35" s="13">
        <v>11.999573376710222</v>
      </c>
      <c r="J35" s="13">
        <v>11.498750491147797</v>
      </c>
      <c r="K35" s="13">
        <v>11.366169470849236</v>
      </c>
      <c r="L35" s="13">
        <v>11.244152460788545</v>
      </c>
    </row>
    <row r="36" spans="1:12" x14ac:dyDescent="0.2">
      <c r="A36" s="12" t="s">
        <v>9</v>
      </c>
      <c r="B36" s="13">
        <v>0.39008811895742823</v>
      </c>
      <c r="C36" s="13">
        <v>0.4416953085387052</v>
      </c>
      <c r="D36" s="13">
        <v>0.29664212374329496</v>
      </c>
      <c r="E36" s="13">
        <v>0.28215565623442862</v>
      </c>
      <c r="F36" s="13">
        <v>0.32174139310348299</v>
      </c>
      <c r="G36" s="13">
        <v>0.43814612800350722</v>
      </c>
      <c r="H36" s="13">
        <v>0.72055088188107885</v>
      </c>
      <c r="I36" s="13">
        <v>0.85976932106124371</v>
      </c>
      <c r="J36" s="13">
        <v>0.66624153299073452</v>
      </c>
      <c r="K36" s="13">
        <v>0.88705527726667932</v>
      </c>
      <c r="L36" s="13">
        <v>0.7945129183564712</v>
      </c>
    </row>
    <row r="37" spans="1:12" x14ac:dyDescent="0.2">
      <c r="A37" s="14" t="s">
        <v>10</v>
      </c>
      <c r="B37" s="13">
        <v>4.1933843553805312</v>
      </c>
      <c r="C37" s="13">
        <v>3.5681621664840324</v>
      </c>
      <c r="D37" s="13">
        <v>3.7482413174898905</v>
      </c>
      <c r="E37" s="13">
        <v>3.6187938902954846</v>
      </c>
      <c r="F37" s="13">
        <v>3.6079604458192422</v>
      </c>
      <c r="G37" s="13">
        <v>3.402304686275917</v>
      </c>
      <c r="H37" s="13">
        <v>1.9959729457460953</v>
      </c>
      <c r="I37" s="13">
        <v>1.6322738963510466</v>
      </c>
      <c r="J37" s="13">
        <v>0.92937872805182864</v>
      </c>
      <c r="K37" s="13">
        <v>1.5032427834975641</v>
      </c>
      <c r="L37" s="13">
        <v>1.6289167407875325</v>
      </c>
    </row>
    <row r="38" spans="1:12" ht="7.5" customHeight="1" x14ac:dyDescent="0.2">
      <c r="A38" s="1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7.5" customHeight="1" x14ac:dyDescent="0.2">
      <c r="A39" s="17"/>
    </row>
    <row r="40" spans="1:12" ht="15" customHeight="1" x14ac:dyDescent="0.2">
      <c r="A40" s="18" t="s">
        <v>13</v>
      </c>
      <c r="B40" s="1"/>
      <c r="C40" s="1"/>
      <c r="D40" s="1"/>
      <c r="E40" s="1"/>
      <c r="F40" s="1"/>
      <c r="G40" s="1"/>
      <c r="H40" s="1"/>
    </row>
    <row r="41" spans="1:12" ht="15" customHeight="1" x14ac:dyDescent="0.2">
      <c r="A41" s="18" t="s">
        <v>14</v>
      </c>
      <c r="B41" s="1"/>
      <c r="C41" s="1"/>
      <c r="D41" s="1"/>
      <c r="E41" s="1"/>
      <c r="F41" s="1"/>
      <c r="G41" s="1"/>
      <c r="H41" s="1"/>
    </row>
    <row r="42" spans="1:12" ht="30.75" customHeight="1" x14ac:dyDescent="0.2">
      <c r="A42" s="18" t="s">
        <v>15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12" customHeight="1" x14ac:dyDescent="0.2">
      <c r="A43" s="19" t="s">
        <v>16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</sheetData>
  <mergeCells count="19">
    <mergeCell ref="A42:L42"/>
    <mergeCell ref="A43:L43"/>
    <mergeCell ref="A3:L3"/>
    <mergeCell ref="I5:I7"/>
    <mergeCell ref="J5:J7"/>
    <mergeCell ref="K5:K7"/>
    <mergeCell ref="L5:L7"/>
    <mergeCell ref="A40:H40"/>
    <mergeCell ref="A41:H41"/>
    <mergeCell ref="C5:C7"/>
    <mergeCell ref="D5:D7"/>
    <mergeCell ref="E5:E7"/>
    <mergeCell ref="F5:F7"/>
    <mergeCell ref="G5:G7"/>
    <mergeCell ref="H5:H7"/>
    <mergeCell ref="B5:B7"/>
    <mergeCell ref="A1:L1"/>
    <mergeCell ref="A2:L2"/>
    <mergeCell ref="A5:A7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</vt:lpstr>
      <vt:lpstr>'4.6'!Área_de_impresión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2023-12-05T19:13:03Z</dcterms:created>
  <dcterms:modified xsi:type="dcterms:W3CDTF">2023-12-05T19:16:55Z</dcterms:modified>
</cp:coreProperties>
</file>