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13_ncr:1_{8BA137A9-8A82-4A51-86F3-37C5F921C0C4}" xr6:coauthVersionLast="47" xr6:coauthVersionMax="47" xr10:uidLastSave="{00000000-0000-0000-0000-000000000000}"/>
  <bookViews>
    <workbookView xWindow="-120" yWindow="-120" windowWidth="29040" windowHeight="15720" xr2:uid="{C71ADCC9-6A37-4D7E-82B0-A2F0DB2D33CA}"/>
  </bookViews>
  <sheets>
    <sheet name="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key2" hidden="1">#REF!</definedName>
    <definedName name="_1__123Graph_ACHART_1" hidden="1">[3]Hoja3!$J$368:$J$408</definedName>
    <definedName name="_2__123Graph_XCHART_1" hidden="1">[3]Hoja3!$A$368:$A$408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[7]Cdr7!#REF!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[9]plomo!$J$7:$J$17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'4.1'!$A$1:$D$36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audal">[18]PAG_33!#REF!</definedName>
    <definedName name="caudal1">#REF!</definedName>
    <definedName name="cdr">[19]cd1!$A$1:$Q$68</definedName>
    <definedName name="CODIGO">#N/A</definedName>
    <definedName name="CSP">#REF!</definedName>
    <definedName name="cua">[13]PAG_35!#REF!</definedName>
    <definedName name="cuadro">[20]PAG_37!#REF!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[7]Cdr7!#REF!</definedName>
    <definedName name="Cuadro_N__10">[7]Cdr7!#REF!</definedName>
    <definedName name="Cuadro_N__11">#REF!</definedName>
    <definedName name="Cuadro_N__12">[7]Cdr7!#REF!</definedName>
    <definedName name="Cuadro_N__13">[7]Cdr7!#REF!</definedName>
    <definedName name="Cuadro_N__14">#REF!</definedName>
    <definedName name="Cuadro_N__19">#REF!</definedName>
    <definedName name="Cuadro_N__2">#REF!</definedName>
    <definedName name="Cuadro_N__20">[7]Cdr7!#REF!</definedName>
    <definedName name="Cuadro_N__21">[7]Cdr7!#REF!</definedName>
    <definedName name="Cuadro_N__22">[7]Cdr7!#REF!</definedName>
    <definedName name="Cuadro_N__23">[7]Cdr7!#REF!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[7]Cdr7!#REF!</definedName>
    <definedName name="Cuadro_N__9">[7]Cdr7!#REF!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[21]DatosBase!$A$1:$IV$20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[22]PAG_33!#REF!</definedName>
    <definedName name="dos">[13]PAG_35!#REF!</definedName>
    <definedName name="DurA">[6]Dur!$A$30:$I$55</definedName>
    <definedName name="EMBI">[23]CotizInternac!$A$1:$H$134</definedName>
    <definedName name="Ends">[23]CotizInternac!$A$154:$H$169</definedName>
    <definedName name="fadsfkañlj">#REF!,#REF!</definedName>
    <definedName name="fajkdlñfjafklñdfjak">[24]PAG_34!#REF!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IN">#N/A</definedName>
    <definedName name="FLUJO">'[25]FLUJO-TURISTICO'!#REF!</definedName>
    <definedName name="FRE">#REF!</definedName>
    <definedName name="FUENTE">#N/A</definedName>
    <definedName name="GAS">#REF!</definedName>
    <definedName name="gdgdg" hidden="1">#REF!</definedName>
    <definedName name="gfsg">[18]PAG_33!#REF!</definedName>
    <definedName name="graf" hidden="1">#REF!</definedName>
    <definedName name="Graf_Options">[6]Curva!#REF!</definedName>
    <definedName name="Grafico22n" hidden="1">#REF!</definedName>
    <definedName name="Graficos">'[26]Diario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[27]PAG_33!#REF!</definedName>
    <definedName name="HO">#REF!</definedName>
    <definedName name="HO_2">[28]PAG14!#REF!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[28]PAG14!#REF!</definedName>
    <definedName name="INDICE">#N/A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[29]Precios!$A$337:$U$339</definedName>
    <definedName name="IPCs_2002_3a">[29]Precios!$A$373:$U$383</definedName>
    <definedName name="IPE_03_04">[29]IPE!$A$280:$M$353</definedName>
    <definedName name="jenny">'[8]Cdrs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[30]Resumen!$K$3:$R$26</definedName>
    <definedName name="LTP">[6]LTP!$A$2:$L$1000</definedName>
    <definedName name="MACRO">#N/A</definedName>
    <definedName name="MaleData">#REF!</definedName>
    <definedName name="Maximum">#REF!</definedName>
    <definedName name="Maximum_used">#REF!</definedName>
    <definedName name="MENU">[31]Menu!$A$3:$K$12</definedName>
    <definedName name="Meses">[6]Pre!$A$68:$C$79</definedName>
    <definedName name="Meses1">'[31]Curva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[14]c5!J1048562:J22</definedName>
    <definedName name="NombresDeSeriesC6">[14]c6!$O$10:$O$31</definedName>
    <definedName name="NUEVA">[31]CD!$M$11</definedName>
    <definedName name="NUMERO">#N/A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[28]PAG14!#REF!</definedName>
    <definedName name="OCT">#REF!</definedName>
    <definedName name="Ordenrent">'[32]Sol traspaso'!#REF!</definedName>
    <definedName name="p">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[30]Resumen!$A$3:$I$27</definedName>
    <definedName name="pegado" hidden="1">#REF!</definedName>
    <definedName name="pgraficos" hidden="1">[3]Hoja3!$A$368:$A$408</definedName>
    <definedName name="POBLA">[33]IECE4001!$G$3:$G$30</definedName>
    <definedName name="pobr1">#REF!</definedName>
    <definedName name="porcentajes">#REF!</definedName>
    <definedName name="PR">#REF!</definedName>
    <definedName name="PR_2">[28]PAG14!#REF!</definedName>
    <definedName name="preci">[34]PAG_33!#REF!</definedName>
    <definedName name="precipitacion">[20]PAG_37!#REF!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'[35]Uso mayor2'!#REF!</definedName>
    <definedName name="Proms">[23]CotizInternac!$A$137:$H$152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'[32]Sol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[28]PAG14!#REF!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[36]PAG42!#REF!</definedName>
    <definedName name="Tab_Títulos">[14]Titles!$A$5:$E$19</definedName>
    <definedName name="tabla">[37]Hoja3!$A$1:$I$65536</definedName>
    <definedName name="Tabla_de_Meses">[14]Inputs!$E$52:$H$63</definedName>
    <definedName name="TablaMeses">[38]Meses!$A$1:$C$14</definedName>
    <definedName name="TC">[30]Resumen!$AH$3:$AN$18</definedName>
    <definedName name="TC_2002_3">[29]Monedas!$A$268:$U$291</definedName>
    <definedName name="TC_2002_3a">[29]Monedas!$A$356:$U$379</definedName>
    <definedName name="TCR">[30]Resumen!$U$3:$AF$18</definedName>
    <definedName name="Test">#REF!</definedName>
    <definedName name="TITL">#REF!</definedName>
    <definedName name="TUTOR">#REF!</definedName>
    <definedName name="UN">#REF!</definedName>
    <definedName name="UN_2">[28]PAG14!#REF!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[39]Dat!$E$1</definedName>
    <definedName name="xCurrent">[39]Dat!$C$1</definedName>
    <definedName name="xRuta">[14]Menu!$C$17:$C$17</definedName>
    <definedName name="xRuta2">[14]Menu!$C$19</definedName>
    <definedName name="xx">[23]CotizInternac!$A$1:$H$134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[40]SERIES!$V$1</definedName>
    <definedName name="xxFechaFin">[41]Tabla!$AP$3</definedName>
    <definedName name="xxFechaInicio">[41]Tabla!$AP$2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[40]SERIES!$U$1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[23]Empresas!$H$1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[42]PAG_33!#REF!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<sst xmlns="http://schemas.openxmlformats.org/spreadsheetml/2006/main" count="29" uniqueCount="15">
  <si>
    <t xml:space="preserve">       (Porcentaje del total de viviendas particulares)</t>
  </si>
  <si>
    <t>Tipos de vivienda</t>
  </si>
  <si>
    <t>Total</t>
  </si>
  <si>
    <t>Casa independiente</t>
  </si>
  <si>
    <t>Departamento en edificio</t>
  </si>
  <si>
    <t>Vivienda en quinta</t>
  </si>
  <si>
    <t>Vivienda en casa de vecindad (Callejón, solar o corralón)</t>
  </si>
  <si>
    <t>Choza o cabaña</t>
  </si>
  <si>
    <t>Vivienda improvisada</t>
  </si>
  <si>
    <t>Local no destinado para habitación humana</t>
  </si>
  <si>
    <t>Urbana</t>
  </si>
  <si>
    <t>Rural</t>
  </si>
  <si>
    <t>Fuente: Instituto Nacional de Estadística e Informática - Encuesta Nacional de Hogares.</t>
  </si>
  <si>
    <t xml:space="preserve">      TIPO Y RÉGIMEN DE TENENCIA DE VIVIENDAS PARTICULARES</t>
  </si>
  <si>
    <t xml:space="preserve">     TIPOS DE  VIVIENDAS PARTICULARES,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</si>
</sst>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3" fillId="2" borderId="0" xfId="0" applyFont="1" applyFill="1"/>
    <xf numFmtId="1" fontId="4" fillId="0" borderId="1" xfId="0" applyNumberFormat="1" applyFont="1" applyBorder="1" applyAlignment="1">
      <alignment vertical="center" wrapText="1"/>
    </xf>
    <xf numFmtId="1" fontId="4" fillId="0" borderId="3" xfId="1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vertical="center" wrapText="1"/>
    </xf>
    <xf numFmtId="1" fontId="4" fillId="0" borderId="0" xfId="1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wrapText="1"/>
    </xf>
    <xf numFmtId="164" fontId="3" fillId="0" borderId="0" xfId="1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left" wrapText="1"/>
    </xf>
    <xf numFmtId="1" fontId="3" fillId="0" borderId="5" xfId="0" applyNumberFormat="1" applyFont="1" applyBorder="1" applyAlignment="1">
      <alignment wrapText="1"/>
    </xf>
    <xf numFmtId="0" fontId="0" fillId="0" borderId="2" xfId="0" applyBorder="1"/>
    <xf numFmtId="0" fontId="6" fillId="2" borderId="0" xfId="0" applyFont="1" applyFill="1"/>
    <xf numFmtId="0" fontId="0" fillId="2" borderId="0" xfId="0" applyFill="1"/>
    <xf numFmtId="0" fontId="7" fillId="0" borderId="0" xfId="0" applyFont="1"/>
    <xf numFmtId="0" fontId="6" fillId="2" borderId="0" xfId="0" applyFont="1" applyFill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Normal" xfId="0" builtinId="0"/>
    <cellStyle name="Normal_indicadores MILENIO-ENCO" xfId="2" xr:uid="{EBE7E776-72AC-417A-8CBE-EC7BE7E56002}"/>
    <cellStyle name="Normal_ODM2-ultimo" xfId="1" xr:uid="{3A366521-133C-488D-87C2-CF127BCFC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F69-5E35-42B0-881A-BD626453CD5B}">
  <sheetPr>
    <tabColor rgb="FFFFFF00"/>
  </sheetPr>
  <dimension ref="A1:L57"/>
  <sheetViews>
    <sheetView showGridLines="0" tabSelected="1" zoomScaleSheetLayoutView="100" workbookViewId="0">
      <selection activeCell="A45" sqref="A45"/>
    </sheetView>
  </sheetViews>
  <sheetFormatPr baseColWidth="10" defaultRowHeight="12.75" x14ac:dyDescent="0.2"/>
  <cols>
    <col min="1" max="1" width="35.140625" customWidth="1"/>
    <col min="2" max="12" width="5.5703125" customWidth="1"/>
  </cols>
  <sheetData>
    <row r="1" spans="1:12" ht="20.25" customHeight="1" x14ac:dyDescent="0.2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3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3.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6.5" customHeight="1" x14ac:dyDescent="0.25">
      <c r="A4" s="1"/>
    </row>
    <row r="5" spans="1:12" ht="18" customHeight="1" x14ac:dyDescent="0.2">
      <c r="A5" s="2" t="s">
        <v>1</v>
      </c>
      <c r="B5" s="3">
        <v>2012</v>
      </c>
      <c r="C5" s="3">
        <v>2013</v>
      </c>
      <c r="D5" s="3">
        <v>2014</v>
      </c>
      <c r="E5" s="3">
        <v>2015</v>
      </c>
      <c r="F5" s="3">
        <v>2016</v>
      </c>
      <c r="G5" s="3">
        <v>2017</v>
      </c>
      <c r="H5" s="3">
        <v>2018</v>
      </c>
      <c r="I5" s="3">
        <v>2019</v>
      </c>
      <c r="J5" s="3">
        <v>2020</v>
      </c>
      <c r="K5" s="3">
        <v>2021</v>
      </c>
      <c r="L5" s="3">
        <v>2022</v>
      </c>
    </row>
    <row r="6" spans="1:12" ht="6.75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</row>
    <row r="7" spans="1:12" ht="15" customHeight="1" x14ac:dyDescent="0.25">
      <c r="A7" s="6" t="s">
        <v>2</v>
      </c>
      <c r="B7" s="7">
        <f t="shared" ref="B7:L7" si="0">SUM(B9:B16)</f>
        <v>99.999999999999673</v>
      </c>
      <c r="C7" s="7">
        <f t="shared" si="0"/>
        <v>99.988830085040519</v>
      </c>
      <c r="D7" s="7">
        <f t="shared" si="0"/>
        <v>100.00000000000014</v>
      </c>
      <c r="E7" s="7">
        <f t="shared" si="0"/>
        <v>99.987449914333624</v>
      </c>
      <c r="F7" s="7">
        <f t="shared" si="0"/>
        <v>99.996111511606387</v>
      </c>
      <c r="G7" s="7">
        <f t="shared" si="0"/>
        <v>99.996182821458959</v>
      </c>
      <c r="H7" s="7">
        <f t="shared" si="0"/>
        <v>99.99525580696239</v>
      </c>
      <c r="I7" s="7">
        <f t="shared" si="0"/>
        <v>100</v>
      </c>
      <c r="J7" s="7">
        <f t="shared" si="0"/>
        <v>100.00000000000001</v>
      </c>
      <c r="K7" s="7">
        <f t="shared" si="0"/>
        <v>100.00000000000001</v>
      </c>
      <c r="L7" s="7">
        <f t="shared" si="0"/>
        <v>99.999999999999972</v>
      </c>
    </row>
    <row r="8" spans="1:12" ht="6" customHeight="1" x14ac:dyDescent="0.25">
      <c r="A8" s="6"/>
      <c r="B8" s="7"/>
      <c r="C8" s="7"/>
      <c r="D8" s="7"/>
      <c r="E8" s="7"/>
      <c r="F8" s="7"/>
      <c r="G8" s="7"/>
      <c r="H8" s="7"/>
      <c r="I8" s="7"/>
    </row>
    <row r="9" spans="1:12" ht="13.5" customHeight="1" x14ac:dyDescent="0.25">
      <c r="A9" s="8" t="s">
        <v>3</v>
      </c>
      <c r="B9" s="9">
        <v>85.57285349566601</v>
      </c>
      <c r="C9" s="9">
        <v>86.344255261566786</v>
      </c>
      <c r="D9" s="9">
        <v>86.394466581057657</v>
      </c>
      <c r="E9" s="9">
        <v>85.816956129730428</v>
      </c>
      <c r="F9" s="9">
        <v>86.039277583358583</v>
      </c>
      <c r="G9" s="9">
        <v>85.4341394461905</v>
      </c>
      <c r="H9" s="9">
        <v>86.58000669571426</v>
      </c>
      <c r="I9" s="9">
        <v>85.469347229216282</v>
      </c>
      <c r="J9" s="9">
        <v>90.054536354426972</v>
      </c>
      <c r="K9" s="9">
        <v>87.57245045445417</v>
      </c>
      <c r="L9" s="9">
        <v>86.182331323765055</v>
      </c>
    </row>
    <row r="10" spans="1:12" ht="13.5" customHeight="1" x14ac:dyDescent="0.25">
      <c r="A10" s="8" t="s">
        <v>4</v>
      </c>
      <c r="B10" s="9">
        <v>5.5526710426962254</v>
      </c>
      <c r="C10" s="9">
        <v>6.1669762394136587</v>
      </c>
      <c r="D10" s="9">
        <v>6.2789875180813164</v>
      </c>
      <c r="E10" s="9">
        <v>7.2157859641482744</v>
      </c>
      <c r="F10" s="9">
        <v>7.1170306885707619</v>
      </c>
      <c r="G10" s="9">
        <v>7.2855614293744333</v>
      </c>
      <c r="H10" s="9">
        <v>7.0271422676169646</v>
      </c>
      <c r="I10" s="9">
        <v>7.6765181545409842</v>
      </c>
      <c r="J10" s="9">
        <v>6.4091624212841163</v>
      </c>
      <c r="K10" s="9">
        <v>7.3346495754733567</v>
      </c>
      <c r="L10" s="9">
        <v>7.6186896732955391</v>
      </c>
    </row>
    <row r="11" spans="1:12" ht="13.5" customHeight="1" x14ac:dyDescent="0.25">
      <c r="A11" s="8" t="s">
        <v>5</v>
      </c>
      <c r="B11" s="9">
        <v>1.6416327963696065</v>
      </c>
      <c r="C11" s="9">
        <v>1.5181960441215974</v>
      </c>
      <c r="D11" s="9">
        <v>1.6149549744861196</v>
      </c>
      <c r="E11" s="9">
        <v>1.6432029447019987</v>
      </c>
      <c r="F11" s="9">
        <v>1.5685486663282182</v>
      </c>
      <c r="G11" s="9">
        <v>1.8749588477271524</v>
      </c>
      <c r="H11" s="9">
        <v>1.8732539203915641</v>
      </c>
      <c r="I11" s="9">
        <v>1.7792797296835721</v>
      </c>
      <c r="J11" s="9">
        <v>0.988936620185764</v>
      </c>
      <c r="K11" s="9">
        <v>1.1825631649173596</v>
      </c>
      <c r="L11" s="9">
        <v>1.4724211040141497</v>
      </c>
    </row>
    <row r="12" spans="1:12" ht="13.5" customHeight="1" x14ac:dyDescent="0.25">
      <c r="A12" s="10" t="s">
        <v>6</v>
      </c>
      <c r="B12" s="9">
        <v>5.1412936888736755</v>
      </c>
      <c r="C12" s="9">
        <v>4.3591506410357379</v>
      </c>
      <c r="D12" s="9">
        <v>4.2627708991931224</v>
      </c>
      <c r="E12" s="9">
        <v>4.0126037396661483</v>
      </c>
      <c r="F12" s="9">
        <v>4.2662536414001666</v>
      </c>
      <c r="G12" s="9">
        <v>4.4550985153588512</v>
      </c>
      <c r="H12" s="9">
        <v>3.8199155504317175</v>
      </c>
      <c r="I12" s="9">
        <v>4.4700289521115906</v>
      </c>
      <c r="J12" s="9">
        <v>2.0077906066427098</v>
      </c>
      <c r="K12" s="9">
        <v>3.462470451431813</v>
      </c>
      <c r="L12" s="9">
        <v>4.3086195496223185</v>
      </c>
    </row>
    <row r="13" spans="1:12" ht="13.5" customHeight="1" x14ac:dyDescent="0.25">
      <c r="A13" s="8" t="s">
        <v>7</v>
      </c>
      <c r="B13" s="9">
        <v>1.7816058703527988</v>
      </c>
      <c r="C13" s="9">
        <v>1.4144802772866856</v>
      </c>
      <c r="D13" s="9">
        <v>1.3473429091444997</v>
      </c>
      <c r="E13" s="9">
        <v>1.1704669647705734</v>
      </c>
      <c r="F13" s="9">
        <v>0.93628784165757895</v>
      </c>
      <c r="G13" s="9">
        <v>0.86637995165911164</v>
      </c>
      <c r="H13" s="9">
        <v>0.66337784278378031</v>
      </c>
      <c r="I13" s="9">
        <v>0.55799787559427783</v>
      </c>
      <c r="J13" s="9">
        <v>0.50957349237848582</v>
      </c>
      <c r="K13" s="9">
        <v>0.41505751791791473</v>
      </c>
      <c r="L13" s="9">
        <v>0.40407448813151936</v>
      </c>
    </row>
    <row r="14" spans="1:12" ht="13.5" customHeight="1" x14ac:dyDescent="0.25">
      <c r="A14" s="8" t="s">
        <v>8</v>
      </c>
      <c r="B14" s="9">
        <v>0.28429326308784347</v>
      </c>
      <c r="C14" s="9">
        <v>0.17330420418569392</v>
      </c>
      <c r="D14" s="9">
        <v>0.10147711803740829</v>
      </c>
      <c r="E14" s="9">
        <v>0.11619084375412791</v>
      </c>
      <c r="F14" s="9">
        <v>4.895320904665719E-2</v>
      </c>
      <c r="G14" s="9">
        <v>7.0815778389448289E-2</v>
      </c>
      <c r="H14" s="9">
        <v>2.6339722848491849E-2</v>
      </c>
      <c r="I14" s="9">
        <v>4.6828058853288064E-2</v>
      </c>
      <c r="J14" s="9">
        <v>2.9288416889651114E-2</v>
      </c>
      <c r="K14" s="9">
        <v>2.9479216756736867E-2</v>
      </c>
      <c r="L14" s="9">
        <v>1.2289402315096233E-2</v>
      </c>
    </row>
    <row r="15" spans="1:12" ht="13.5" customHeight="1" x14ac:dyDescent="0.25">
      <c r="A15" s="8" t="s">
        <v>9</v>
      </c>
      <c r="B15" s="9">
        <v>2.5649842953499459E-2</v>
      </c>
      <c r="C15" s="9">
        <v>1.2467417430361791E-2</v>
      </c>
      <c r="D15" s="9">
        <v>0</v>
      </c>
      <c r="E15" s="9">
        <v>1.2243327562076392E-2</v>
      </c>
      <c r="F15" s="9">
        <v>1.9759881244420303E-2</v>
      </c>
      <c r="G15" s="9">
        <v>9.2288527594447927E-3</v>
      </c>
      <c r="H15" s="9">
        <v>5.2198071756258957E-3</v>
      </c>
      <c r="I15" s="9">
        <v>0</v>
      </c>
      <c r="J15" s="9">
        <v>7.1208819230190665E-4</v>
      </c>
      <c r="K15" s="9">
        <v>3.3296190486558587E-3</v>
      </c>
      <c r="L15" s="9">
        <v>1.5744588563121901E-3</v>
      </c>
    </row>
    <row r="16" spans="1:12" ht="4.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2" ht="13.5" hidden="1" x14ac:dyDescent="0.25">
      <c r="A17" s="6" t="s">
        <v>10</v>
      </c>
      <c r="B17" s="7">
        <v>100</v>
      </c>
    </row>
    <row r="18" spans="1:2" ht="13.5" hidden="1" x14ac:dyDescent="0.25">
      <c r="A18" s="8" t="s">
        <v>3</v>
      </c>
      <c r="B18" s="9">
        <v>83.306776897299585</v>
      </c>
    </row>
    <row r="19" spans="1:2" ht="13.5" hidden="1" x14ac:dyDescent="0.25">
      <c r="A19" s="8" t="s">
        <v>4</v>
      </c>
      <c r="B19" s="9">
        <v>7.4567465600971223</v>
      </c>
    </row>
    <row r="20" spans="1:2" ht="13.5" hidden="1" x14ac:dyDescent="0.25">
      <c r="A20" s="8" t="s">
        <v>5</v>
      </c>
      <c r="B20" s="9">
        <v>2.2051066929800349</v>
      </c>
    </row>
    <row r="21" spans="1:2" ht="25.5" hidden="1" x14ac:dyDescent="0.25">
      <c r="A21" s="8" t="s">
        <v>6</v>
      </c>
      <c r="B21" s="9">
        <v>6.6189809911392885</v>
      </c>
    </row>
    <row r="22" spans="1:2" ht="13.5" hidden="1" x14ac:dyDescent="0.25">
      <c r="A22" s="8" t="s">
        <v>7</v>
      </c>
      <c r="B22" s="9">
        <v>0</v>
      </c>
    </row>
    <row r="23" spans="1:2" ht="13.5" hidden="1" x14ac:dyDescent="0.25">
      <c r="A23" s="8" t="s">
        <v>8</v>
      </c>
      <c r="B23" s="9">
        <v>0.38187405770065674</v>
      </c>
    </row>
    <row r="24" spans="1:2" ht="13.5" hidden="1" x14ac:dyDescent="0.25">
      <c r="A24" s="8" t="s">
        <v>9</v>
      </c>
      <c r="B24" s="9">
        <v>3.0514800785527027E-2</v>
      </c>
    </row>
    <row r="25" spans="1:2" ht="13.5" hidden="1" x14ac:dyDescent="0.25">
      <c r="A25" s="8"/>
    </row>
    <row r="26" spans="1:2" ht="13.5" hidden="1" x14ac:dyDescent="0.25">
      <c r="A26" s="6" t="s">
        <v>11</v>
      </c>
      <c r="B26" s="7">
        <v>100</v>
      </c>
    </row>
    <row r="27" spans="1:2" ht="13.5" hidden="1" x14ac:dyDescent="0.25">
      <c r="A27" s="8" t="s">
        <v>3</v>
      </c>
      <c r="B27" s="9">
        <v>92.174873013067341</v>
      </c>
    </row>
    <row r="28" spans="1:2" ht="13.5" hidden="1" x14ac:dyDescent="0.25">
      <c r="A28" s="8" t="s">
        <v>4</v>
      </c>
      <c r="B28" s="9">
        <v>5.3105794468828712E-3</v>
      </c>
    </row>
    <row r="29" spans="1:2" ht="13.5" hidden="1" x14ac:dyDescent="0.25">
      <c r="A29" s="8" t="s">
        <v>5</v>
      </c>
      <c r="B29" s="9">
        <v>0</v>
      </c>
    </row>
    <row r="30" spans="1:2" ht="25.5" hidden="1" x14ac:dyDescent="0.25">
      <c r="A30" s="8" t="s">
        <v>6</v>
      </c>
      <c r="B30" s="9">
        <v>0.83617866443220157</v>
      </c>
    </row>
    <row r="31" spans="1:2" ht="13.5" hidden="1" x14ac:dyDescent="0.25">
      <c r="A31" s="8" t="s">
        <v>7</v>
      </c>
      <c r="B31" s="9">
        <v>6.9721615368525143</v>
      </c>
    </row>
    <row r="32" spans="1:2" ht="13.5" hidden="1" x14ac:dyDescent="0.25">
      <c r="A32" s="8" t="s">
        <v>8</v>
      </c>
      <c r="B32" s="9">
        <v>0</v>
      </c>
    </row>
    <row r="33" spans="1:12" ht="13.5" hidden="1" x14ac:dyDescent="0.25">
      <c r="A33" s="8" t="s">
        <v>9</v>
      </c>
      <c r="B33" s="9">
        <v>1.1476206201106998E-2</v>
      </c>
    </row>
    <row r="34" spans="1:12" ht="13.5" hidden="1" x14ac:dyDescent="0.25">
      <c r="A34" s="11"/>
      <c r="B34" s="12"/>
    </row>
    <row r="35" spans="1:12" ht="6" customHeight="1" x14ac:dyDescent="0.2"/>
    <row r="36" spans="1:12" ht="12.75" customHeight="1" x14ac:dyDescent="0.2">
      <c r="A36" s="16" t="s">
        <v>12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52" spans="1:2" x14ac:dyDescent="0.2">
      <c r="A52" s="13"/>
      <c r="B52" s="14"/>
    </row>
    <row r="55" spans="1:2" ht="43.5" customHeight="1" x14ac:dyDescent="0.2">
      <c r="A55" s="17"/>
      <c r="B55" s="17"/>
    </row>
    <row r="57" spans="1:2" ht="15" x14ac:dyDescent="0.25">
      <c r="A57" s="15"/>
    </row>
  </sheetData>
  <mergeCells count="5">
    <mergeCell ref="A36:L36"/>
    <mergeCell ref="A55:B55"/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1" max="16383" man="1"/>
  </rowBreaks>
  <ignoredErrors>
    <ignoredError sqref="B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</vt:lpstr>
      <vt:lpstr>'4.1'!Área_de_impresión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2023-12-05T19:07:15Z</dcterms:created>
  <dcterms:modified xsi:type="dcterms:W3CDTF">2023-12-05T19:14:35Z</dcterms:modified>
</cp:coreProperties>
</file>