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uadro 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'Cuadro 8'!$A$1:$D$40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24519"/>
</workbook>
</file>

<file path=xl/calcChain.xml><?xml version="1.0" encoding="utf-8"?>
<calcChain xmlns="http://schemas.openxmlformats.org/spreadsheetml/2006/main">
  <c r="N28" i="1"/>
  <c r="L28"/>
  <c r="J28"/>
  <c r="H28"/>
  <c r="F28"/>
  <c r="D28"/>
  <c r="B28"/>
  <c r="N18"/>
  <c r="L18"/>
  <c r="J18"/>
  <c r="H18"/>
  <c r="F18"/>
  <c r="D18"/>
  <c r="B18"/>
  <c r="N8"/>
  <c r="L8"/>
  <c r="J8"/>
  <c r="H8"/>
  <c r="F8"/>
  <c r="D8"/>
  <c r="B8"/>
</calcChain>
</file>

<file path=xl/sharedStrings.xml><?xml version="1.0" encoding="utf-8"?>
<sst xmlns="http://schemas.openxmlformats.org/spreadsheetml/2006/main" count="59" uniqueCount="18">
  <si>
    <t>Formas de eliminación de excretas / Área de residencia</t>
  </si>
  <si>
    <t>Total</t>
  </si>
  <si>
    <t>Red publica de desague dentro de la vivienda</t>
  </si>
  <si>
    <t>Red publica de desague fuera de la vivienda</t>
  </si>
  <si>
    <t>Letrina</t>
  </si>
  <si>
    <t>Pozo septico</t>
  </si>
  <si>
    <t>Pozo ciego o negro</t>
  </si>
  <si>
    <t>Rio, acequia o canal</t>
  </si>
  <si>
    <t>No tiene</t>
  </si>
  <si>
    <t>Urbana</t>
  </si>
  <si>
    <t/>
  </si>
  <si>
    <t>a/</t>
  </si>
  <si>
    <t>Rural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</si>
  <si>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determinación de la letrina, pozo séptico y pozo ciego o negro se realiza por observación directa del encuestador.</t>
    </r>
  </si>
  <si>
    <t>a/ Los resultados son considerados referenciales porque el número de casos en la muestra para este nivel no es suficiente y presentan un coeficiente de  variación mayor al 15%.</t>
  </si>
  <si>
    <t>Fuente: Instituto Nacional de Estadística e Informática – Encuesta Nacional de Programas Presupuestales.</t>
  </si>
  <si>
    <t>FORMAS DE ELIMINACIÓN DE EXCRETAS DE LOS HOGARES, SEGÚN  ÁREA DE RESIDENCIA, 2013 - 2019</t>
  </si>
  <si>
    <t>(Porcentaje del total de hogares)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</si>
</sst>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64" formatCode="0.0"/>
    <numFmt numFmtId="165" formatCode="_(* #,##0_);_(* \(#,##0\);_(* &quot;-&quot;_);_(@_)"/>
    <numFmt numFmtId="166" formatCode="General_)"/>
    <numFmt numFmtId="167" formatCode="\$#.00"/>
    <numFmt numFmtId="168" formatCode="_([$€]\ * #,##0.00_);_([$€]\ * \(#,##0.00\);_([$€]\ * &quot;-&quot;??_);_(@_)"/>
    <numFmt numFmtId="169" formatCode="_ #,##0.0__\ ;_ \-#,##0.0__\ ;_ \ &quot;-.-&quot;__\ ;_ @__"/>
    <numFmt numFmtId="170" formatCode="_ #,##0.0__\ ;_ \-#,##0.0__\ ;_ \ &quot;-.-&quot;__\ ;_ @\ __"/>
    <numFmt numFmtId="171" formatCode="_(* #,##0.00_);_(* \(#,##0.00\);_(* &quot;-&quot;??_);_(@_)"/>
    <numFmt numFmtId="172" formatCode="_([$€-2]\ * #,##0.00_);_([$€-2]\ * \(#,##0.00\);_([$€-2]\ * &quot;-&quot;??_)"/>
    <numFmt numFmtId="173" formatCode="_ * #,##0_ ;_ * \-#,##0_ ;_ * &quot;-&quot;_ ;_ @_ \l"/>
    <numFmt numFmtId="174" formatCode="%#.00"/>
  </numFmts>
  <fonts count="4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.5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Courier"/>
      <family val="3"/>
    </font>
    <font>
      <b/>
      <u/>
      <sz val="8"/>
      <name val="Tms Rmn"/>
    </font>
    <font>
      <sz val="8"/>
      <name val="Helv"/>
    </font>
    <font>
      <i/>
      <sz val="11"/>
      <color indexed="23"/>
      <name val="Calibri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9"/>
      <name val="CG Omega"/>
      <family val="2"/>
    </font>
    <font>
      <sz val="7"/>
      <name val="Times New Roman"/>
      <family val="1"/>
    </font>
    <font>
      <b/>
      <i/>
      <sz val="8"/>
      <name val="Tms Rmn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6"/>
      <name val="Helv"/>
    </font>
    <font>
      <i/>
      <sz val="6"/>
      <name val="Helv"/>
    </font>
    <font>
      <b/>
      <i/>
      <sz val="8"/>
      <name val="Helv"/>
    </font>
    <font>
      <b/>
      <sz val="8"/>
      <name val="Tms Rmn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62">
    <xf numFmtId="0" fontId="0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9" applyNumberFormat="0" applyAlignment="0" applyProtection="0"/>
    <xf numFmtId="0" fontId="12" fillId="0" borderId="0"/>
    <xf numFmtId="0" fontId="8" fillId="0" borderId="0"/>
    <xf numFmtId="0" fontId="17" fillId="23" borderId="10" applyNumberFormat="0" applyAlignment="0" applyProtection="0"/>
    <xf numFmtId="4" fontId="18" fillId="0" borderId="0">
      <protection locked="0"/>
    </xf>
    <xf numFmtId="166" fontId="19" fillId="0" borderId="0"/>
    <xf numFmtId="166" fontId="20" fillId="0" borderId="0"/>
    <xf numFmtId="167" fontId="18" fillId="0" borderId="0">
      <protection locked="0"/>
    </xf>
    <xf numFmtId="0" fontId="18" fillId="0" borderId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5" fontId="8" fillId="0" borderId="11" applyFill="0" applyBorder="0" applyProtection="0">
      <alignment horizontal="center" wrapText="1" shrinkToFit="1"/>
    </xf>
    <xf numFmtId="2" fontId="22" fillId="0" borderId="0" applyFill="0" applyBorder="0" applyAlignment="0" applyProtection="0"/>
    <xf numFmtId="1" fontId="8" fillId="0" borderId="0" applyFont="0" applyFill="0" applyBorder="0" applyAlignment="0" applyProtection="0">
      <protection locked="0"/>
    </xf>
    <xf numFmtId="1" fontId="8" fillId="0" borderId="0" applyFont="0" applyFill="0" applyBorder="0" applyAlignment="0" applyProtection="0">
      <protection locked="0"/>
    </xf>
    <xf numFmtId="1" fontId="8" fillId="0" borderId="0" applyFont="0" applyFill="0" applyBorder="0" applyAlignment="0" applyProtection="0">
      <protection locked="0"/>
    </xf>
    <xf numFmtId="0" fontId="23" fillId="6" borderId="0" applyNumberFormat="0" applyBorder="0" applyAlignment="0" applyProtection="0"/>
    <xf numFmtId="0" fontId="24" fillId="0" borderId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9" borderId="9" applyNumberFormat="0" applyAlignment="0" applyProtection="0"/>
    <xf numFmtId="0" fontId="31" fillId="0" borderId="15" applyNumberFormat="0" applyFill="0" applyAlignment="0" applyProtection="0"/>
    <xf numFmtId="169" fontId="32" fillId="0" borderId="0" applyFont="0" applyFill="0" applyBorder="0" applyAlignment="0" applyProtection="0"/>
    <xf numFmtId="170" fontId="32" fillId="0" borderId="0" applyFill="0" applyBorder="0" applyAlignment="0" applyProtection="0"/>
    <xf numFmtId="0" fontId="8" fillId="0" borderId="0"/>
    <xf numFmtId="172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6" fontId="37" fillId="0" borderId="0"/>
    <xf numFmtId="0" fontId="8" fillId="24" borderId="16" applyNumberFormat="0" applyFont="0" applyAlignment="0" applyProtection="0"/>
    <xf numFmtId="0" fontId="8" fillId="24" borderId="16" applyNumberFormat="0" applyFont="0" applyAlignment="0" applyProtection="0"/>
    <xf numFmtId="173" fontId="38" fillId="0" borderId="0" applyFont="0" applyFill="0" applyBorder="0" applyAlignment="0" applyProtection="0"/>
    <xf numFmtId="0" fontId="39" fillId="22" borderId="17" applyNumberFormat="0" applyAlignment="0" applyProtection="0"/>
    <xf numFmtId="4" fontId="40" fillId="0" borderId="1" applyBorder="0"/>
    <xf numFmtId="3" fontId="40" fillId="0" borderId="1" applyBorder="0"/>
    <xf numFmtId="0" fontId="41" fillId="0" borderId="1" applyBorder="0">
      <alignment horizontal="center"/>
    </xf>
    <xf numFmtId="0" fontId="41" fillId="0" borderId="0"/>
    <xf numFmtId="0" fontId="42" fillId="0" borderId="1" applyBorder="0"/>
    <xf numFmtId="174" fontId="18" fillId="0" borderId="0">
      <protection locked="0"/>
    </xf>
    <xf numFmtId="166" fontId="43" fillId="25" borderId="0"/>
    <xf numFmtId="0" fontId="44" fillId="0" borderId="0" applyNumberFormat="0" applyFill="0" applyBorder="0" applyAlignment="0" applyProtection="0"/>
    <xf numFmtId="166" fontId="43" fillId="0" borderId="0"/>
    <xf numFmtId="0" fontId="45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164" fontId="6" fillId="3" borderId="0" xfId="1" applyNumberFormat="1" applyFont="1" applyFill="1"/>
    <xf numFmtId="165" fontId="9" fillId="3" borderId="0" xfId="2" applyNumberFormat="1" applyFont="1" applyFill="1"/>
    <xf numFmtId="0" fontId="5" fillId="2" borderId="5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164" fontId="6" fillId="3" borderId="0" xfId="1" applyNumberFormat="1" applyFont="1" applyFill="1" applyAlignment="1">
      <alignment vertical="center"/>
    </xf>
    <xf numFmtId="0" fontId="6" fillId="2" borderId="5" xfId="0" applyFont="1" applyFill="1" applyBorder="1" applyAlignment="1">
      <alignment horizontal="left" vertical="center" wrapText="1"/>
    </xf>
    <xf numFmtId="164" fontId="6" fillId="2" borderId="0" xfId="0" applyNumberFormat="1" applyFont="1" applyFill="1" applyAlignment="1">
      <alignment vertical="center"/>
    </xf>
    <xf numFmtId="0" fontId="10" fillId="2" borderId="8" xfId="0" applyFont="1" applyFill="1" applyBorder="1" applyAlignment="1">
      <alignment horizontal="left" vertical="center" wrapText="1"/>
    </xf>
    <xf numFmtId="0" fontId="0" fillId="0" borderId="1" xfId="0" applyBorder="1"/>
    <xf numFmtId="0" fontId="10" fillId="2" borderId="4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10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1" fillId="2" borderId="0" xfId="0" applyFont="1" applyFill="1" applyAlignment="1">
      <alignment vertical="top" wrapText="1"/>
    </xf>
  </cellXfs>
  <cellStyles count="262">
    <cellStyle name="_1" xfId="3"/>
    <cellStyle name="_1-" xfId="4"/>
    <cellStyle name="_1 2" xfId="5"/>
    <cellStyle name="_1- 2" xfId="6"/>
    <cellStyle name="_1 3" xfId="7"/>
    <cellStyle name="_1- 3" xfId="8"/>
    <cellStyle name="_1 4" xfId="9"/>
    <cellStyle name="_1- 4" xfId="10"/>
    <cellStyle name="_1 5" xfId="11"/>
    <cellStyle name="_1- 5" xfId="12"/>
    <cellStyle name="_10-" xfId="13"/>
    <cellStyle name="_10- 2" xfId="14"/>
    <cellStyle name="_10- 3" xfId="15"/>
    <cellStyle name="_10.42 (omisos)" xfId="16"/>
    <cellStyle name="_10.42 (omisos) 2" xfId="17"/>
    <cellStyle name="_10-_DATA PARA ANUARIO DE ESTADISTICAS AMBIENTALES DEL INEI" xfId="18"/>
    <cellStyle name="_10-CALENTAMIENTOGLOBAL" xfId="19"/>
    <cellStyle name="_10-CALENTAMIENTOGLOBAL 2" xfId="20"/>
    <cellStyle name="_10-CALENTAMIENTOGLOBAL 3" xfId="21"/>
    <cellStyle name="_10-CALENTAMIENTOGLOBAL_DATA PARA ANUARIO DE ESTADISTICAS AMBIENTALES DEL INEI" xfId="22"/>
    <cellStyle name="_11-12" xfId="23"/>
    <cellStyle name="_11-12 2" xfId="24"/>
    <cellStyle name="_11-12 3" xfId="25"/>
    <cellStyle name="_11-12_DATA PARA ANUARIO DE ESTADISTICAS AMBIENTALES DEL INEI" xfId="26"/>
    <cellStyle name="_1-TERRITORIO Y SUELO-2008-ok" xfId="27"/>
    <cellStyle name="_1-TERRITORIO Y SUELO-2008-ok 2" xfId="28"/>
    <cellStyle name="_1-TERRITORIO Y SUELO-2008-ok 3" xfId="29"/>
    <cellStyle name="_1-TERRITORIO Y SUELO-2008-ok_DATA PARA ANUARIO DE ESTADISTICAS AMBIENTALES DEL INEI" xfId="30"/>
    <cellStyle name="_2-" xfId="31"/>
    <cellStyle name="_2- 2" xfId="32"/>
    <cellStyle name="_2.4" xfId="33"/>
    <cellStyle name="_2.4 2" xfId="34"/>
    <cellStyle name="_2.4 3" xfId="35"/>
    <cellStyle name="_2.4_DATA PARA ANUARIO DE ESTADISTICAS AMBIENTALES DEL INEI" xfId="36"/>
    <cellStyle name="_2009-1-TERR-COM" xfId="37"/>
    <cellStyle name="_2009-1-TERR-COM 2" xfId="38"/>
    <cellStyle name="_2009-3agua-1-al-16-28.1" xfId="39"/>
    <cellStyle name="_2009-3agua-1-al-16-28.1 2" xfId="40"/>
    <cellStyle name="_2009-3agua-1-al-16-28.1 3" xfId="41"/>
    <cellStyle name="_2009-3agua-1-al-16-28.1_DATA PARA ANUARIO DE ESTADISTICAS AMBIENTALES DEL INEI" xfId="42"/>
    <cellStyle name="_2009-6-FENO- NAT" xfId="43"/>
    <cellStyle name="_2009-6-FENO- NAT 2" xfId="44"/>
    <cellStyle name="_2-biodiversidad" xfId="45"/>
    <cellStyle name="_2-biodiversidad 2" xfId="46"/>
    <cellStyle name="_2-biodiversidad 3" xfId="47"/>
    <cellStyle name="_2-biodiversidad_DATA PARA ANUARIO DE ESTADISTICAS AMBIENTALES DEL INEI" xfId="48"/>
    <cellStyle name="_3.13--" xfId="49"/>
    <cellStyle name="_3.13-- 2" xfId="50"/>
    <cellStyle name="_3.13-- 3" xfId="51"/>
    <cellStyle name="_3.13--_DATA PARA ANUARIO DE ESTADISTICAS AMBIENTALES DEL INEI" xfId="52"/>
    <cellStyle name="_3agua-18-al-59" xfId="53"/>
    <cellStyle name="_3agua-18-al-59 2" xfId="54"/>
    <cellStyle name="_3agua-18-al-59 3" xfId="55"/>
    <cellStyle name="_3agua-18-al-59_DATA PARA ANUARIO DE ESTADISTICAS AMBIENTALES DEL INEI" xfId="56"/>
    <cellStyle name="_3agua-1al--17" xfId="57"/>
    <cellStyle name="_3agua-1al--17 2" xfId="58"/>
    <cellStyle name="_3agua-1al--17 3" xfId="59"/>
    <cellStyle name="_3agua-1al--17_DATA PARA ANUARIO DE ESTADISTICAS AMBIENTALES DEL INEI" xfId="60"/>
    <cellStyle name="_3ainic" xfId="61"/>
    <cellStyle name="_3ainic 2" xfId="62"/>
    <cellStyle name="_3capa-modificado" xfId="63"/>
    <cellStyle name="_4-AIRE-2" xfId="64"/>
    <cellStyle name="_4-AIRE-2 2" xfId="65"/>
    <cellStyle name="_4-AIRE-2 3" xfId="66"/>
    <cellStyle name="_4-AIRE-2_DATA PARA ANUARIO DE ESTADISTICAS AMBIENTALES DEL INEI" xfId="67"/>
    <cellStyle name="_8-9" xfId="68"/>
    <cellStyle name="_8-9 2" xfId="69"/>
    <cellStyle name="_8-9 3" xfId="70"/>
    <cellStyle name="_8-9_DATA PARA ANUARIO DE ESTADISTICAS AMBIENTALES DEL INEI" xfId="71"/>
    <cellStyle name="_9-POCK-PARTIC CIUD" xfId="72"/>
    <cellStyle name="_9-POCK-PARTIC CIUD 2" xfId="73"/>
    <cellStyle name="_AGUA Y DESAGUE2004-2008" xfId="74"/>
    <cellStyle name="_AGUA Y DESAGUE2004-2008 2" xfId="75"/>
    <cellStyle name="_CAP-2-MAMBIENTE-2008" xfId="76"/>
    <cellStyle name="_CAP-2-MAMBIENTE-2008 2" xfId="77"/>
    <cellStyle name="_CAP-2-Med-AMB-2008" xfId="78"/>
    <cellStyle name="_CAP-2-Med-AMB-2008 2" xfId="79"/>
    <cellStyle name="_CAP-2-Med-AMB-2008 3" xfId="80"/>
    <cellStyle name="_CAP-2-Med-AMB-2008_DATA PARA ANUARIO DE ESTADISTICAS AMBIENTALES DEL INEI" xfId="81"/>
    <cellStyle name="_CAP-2-MEDIO AMBIENTE -" xfId="82"/>
    <cellStyle name="_CAP-2-MEDIO AMBIENTE - 2" xfId="83"/>
    <cellStyle name="_CAP-2-MEDIO AMBIENTE - 3" xfId="84"/>
    <cellStyle name="_CAP-2-MEDIO AMBIENTE -_DATA PARA ANUARIO DE ESTADISTICAS AMBIENTALES DEL INEI" xfId="85"/>
    <cellStyle name="_CAP-2-MEDIO AMBIENTE- trabajado" xfId="86"/>
    <cellStyle name="_CAP-2-MEDIO AMBIENTE- trabajado 2" xfId="87"/>
    <cellStyle name="_CAP-2-MEDIO AMBIENTE- trabajado 3" xfId="88"/>
    <cellStyle name="_CAP-2-MEDIO AMBIENTE- trabajado_DATA PARA ANUARIO DE ESTADISTICAS AMBIENTALES DEL INEI" xfId="89"/>
    <cellStyle name="_CAP-2-MedioAmbiente-edit" xfId="90"/>
    <cellStyle name="_CAP-2-MedioAmbiente-edit 2" xfId="91"/>
    <cellStyle name="_CAP-2-MedioAmbiente-edit 3" xfId="92"/>
    <cellStyle name="_CAP-2-MedioAmbiente-edit_DATA PARA ANUARIO DE ESTADISTICAS AMBIENTALES DEL INEI" xfId="93"/>
    <cellStyle name="_CAP4-VIVIENDA-2010" xfId="94"/>
    <cellStyle name="_CAP4-VIVIENDA-2010 2" xfId="95"/>
    <cellStyle name="_CAP----COMPENDIO-2008" xfId="96"/>
    <cellStyle name="_CAP----COMPENDIO-2008 2" xfId="97"/>
    <cellStyle name="_Compendio Cap. 5  Anexo - HOGAR" xfId="98"/>
    <cellStyle name="_Compendio Cap. 5  Anexo - HOGAR 2" xfId="99"/>
    <cellStyle name="_Compendio Cap. 5  Anexo - HOGAR 3" xfId="100"/>
    <cellStyle name="_Compendio Cap. 5  Anexo - HOGAR_DATA PARA ANUARIO DE ESTADISTICAS AMBIENTALES DEL INEI" xfId="101"/>
    <cellStyle name="_Cuadro 22_Destino final  de la Basura Recolectada 2006" xfId="102"/>
    <cellStyle name="_Cuadro 22_Destino final  de la Basura Recolectada 2006 2" xfId="103"/>
    <cellStyle name="_Cuadro 22_Destino final  de la Basura Recolectada 2006 3" xfId="104"/>
    <cellStyle name="_Cuadro 22_Destino final  de la Basura Recolectada 2006_DATA PARA ANUARIO DE ESTADISTICAS AMBIENTALES DEL INEI" xfId="105"/>
    <cellStyle name="_Cuadro 22_destino-nOOOOOOO" xfId="106"/>
    <cellStyle name="_Cuadro 22_destino-nOOOOOOO 2" xfId="107"/>
    <cellStyle name="_Cuadro 22_destino-nOOOOOOO 3" xfId="108"/>
    <cellStyle name="_Cuadro 22_destino-nOOOOOOO_DATA PARA ANUARIO DE ESTADISTICAS AMBIENTALES DEL INEI" xfId="109"/>
    <cellStyle name="_cuadro73-racionamiento de agua" xfId="110"/>
    <cellStyle name="_cuadro73-racionamiento de agua 2" xfId="111"/>
    <cellStyle name="_cuadro73-racionamiento de agua 3" xfId="112"/>
    <cellStyle name="_cuadro73-racionamiento de agua_DATA PARA ANUARIO DE ESTADISTICAS AMBIENTALES DEL INEI" xfId="113"/>
    <cellStyle name="_CUADRO-diponibilidad" xfId="114"/>
    <cellStyle name="_CUADRO-diponibilidad 2" xfId="115"/>
    <cellStyle name="_CUADRO-diponibilidad 3" xfId="116"/>
    <cellStyle name="_CUADRO-diponibilidad_DATA PARA ANUARIO DE ESTADISTICAS AMBIENTALES DEL INEI" xfId="117"/>
    <cellStyle name="_cuadros IMARPE trabajados por Isabel" xfId="118"/>
    <cellStyle name="_cuadros IMARPE trabajados por Isabel 2" xfId="119"/>
    <cellStyle name="_cuadros IMARPE trabajados por Isabel 3" xfId="120"/>
    <cellStyle name="_cuadros IMARPE trabajados por Isabel_DATA PARA ANUARIO DE ESTADISTICAS AMBIENTALES DEL INEI" xfId="121"/>
    <cellStyle name="_CUADROS Turismo y Ecoloia-PNP" xfId="122"/>
    <cellStyle name="_CUADROS Turismo y Ecoloia-PNP 2" xfId="123"/>
    <cellStyle name="_CUADROS Turismo y Ecoloia-PNP 3" xfId="124"/>
    <cellStyle name="_CUADROS Turismo y Ecoloia-PNP_DATA PARA ANUARIO DE ESTADISTICAS AMBIENTALES DEL INEI" xfId="125"/>
    <cellStyle name="_elimina-aire" xfId="126"/>
    <cellStyle name="_elimina-aire 2" xfId="127"/>
    <cellStyle name="_elimina-aire 3" xfId="128"/>
    <cellStyle name="_elimina-aire_DATA PARA ANUARIO DE ESTADISTICAS AMBIENTALES DEL INEI" xfId="129"/>
    <cellStyle name="_elimina-compe" xfId="130"/>
    <cellStyle name="_elimina-compe 2" xfId="131"/>
    <cellStyle name="_eliminar" xfId="132"/>
    <cellStyle name="_eliminar 2" xfId="133"/>
    <cellStyle name="_ELIMINAR-COM" xfId="134"/>
    <cellStyle name="_ELIMINAR-COM 2" xfId="135"/>
    <cellStyle name="_eliminar-compendio" xfId="136"/>
    <cellStyle name="_eliminar-compendio 2" xfId="137"/>
    <cellStyle name="_exell-indic-sh" xfId="138"/>
    <cellStyle name="_exell-indic-sh 2" xfId="139"/>
    <cellStyle name="_GES-AMB-considerar" xfId="140"/>
    <cellStyle name="_GES-AMB-considerar 2" xfId="141"/>
    <cellStyle name="_GES-AMB-considerar 3" xfId="142"/>
    <cellStyle name="_GES-AMB-considerar_DATA PARA ANUARIO DE ESTADISTICAS AMBIENTALES DEL INEI" xfId="143"/>
    <cellStyle name="_Hoja1" xfId="144"/>
    <cellStyle name="_Hoja1 2" xfId="145"/>
    <cellStyle name="_Hoja1 3" xfId="146"/>
    <cellStyle name="_Hoja1_DATA PARA ANUARIO DE ESTADISTICAS AMBIENTALES DEL INEI" xfId="147"/>
    <cellStyle name="_ipen.actualizado" xfId="148"/>
    <cellStyle name="_ipen.actualizado 2" xfId="149"/>
    <cellStyle name="_ipen.actualizado 3" xfId="150"/>
    <cellStyle name="_ipen.actualizado_DATA PARA ANUARIO DE ESTADISTICAS AMBIENTALES DEL INEI" xfId="151"/>
    <cellStyle name="_Libro2" xfId="152"/>
    <cellStyle name="_Libro2 2" xfId="153"/>
    <cellStyle name="_Libro2 3" xfId="154"/>
    <cellStyle name="_Libro2_DATA PARA ANUARIO DE ESTADISTICAS AMBIENTALES DEL INEI" xfId="155"/>
    <cellStyle name="_MARINA" xfId="156"/>
    <cellStyle name="_MARINA 2" xfId="157"/>
    <cellStyle name="_MARINA 3" xfId="158"/>
    <cellStyle name="_MARINA_DATA PARA ANUARIO DE ESTADISTICAS AMBIENTALES DEL INEI" xfId="159"/>
    <cellStyle name="_para poket" xfId="160"/>
    <cellStyle name="_para poket 2" xfId="161"/>
    <cellStyle name="_pedir-biodiversidad" xfId="162"/>
    <cellStyle name="_pedir-biodiversidad 2" xfId="163"/>
    <cellStyle name="_pedir-TERRITORIO-2008" xfId="164"/>
    <cellStyle name="_pedir-TERRITORIO-2008 2" xfId="165"/>
    <cellStyle name="_PRONAMACHS" xfId="166"/>
    <cellStyle name="_PRONAMACHS 2" xfId="167"/>
    <cellStyle name="_PRONAMACHS 3" xfId="168"/>
    <cellStyle name="_PRONAMACHS_DATA PARA ANUARIO DE ESTADISTICAS AMBIENTALES DEL INEI" xfId="169"/>
    <cellStyle name="_SEDAPAL-pedido1-2-2009" xfId="170"/>
    <cellStyle name="_SEDAPAL-pedido1-2-2009 2" xfId="171"/>
    <cellStyle name="_-s-eliminar" xfId="172"/>
    <cellStyle name="_-s-eliminar 2" xfId="173"/>
    <cellStyle name="_superficial-huacho" xfId="174"/>
    <cellStyle name="_superficial-huacho 2" xfId="175"/>
    <cellStyle name="_superficial-huacho 3" xfId="176"/>
    <cellStyle name="_superficial-huacho_DATA PARA ANUARIO DE ESTADISTICAS AMBIENTALES DEL INEI" xfId="177"/>
    <cellStyle name="_ULTIMO - Compen Esta 2009 CAP_10_PART_CIUDA" xfId="178"/>
    <cellStyle name="_ULTIMO - Compen Esta 2009 CAP_10_PART_CIUDA 2" xfId="179"/>
    <cellStyle name="20% - Accent1" xfId="180"/>
    <cellStyle name="20% - Accent2" xfId="181"/>
    <cellStyle name="20% - Accent3" xfId="182"/>
    <cellStyle name="20% - Accent4" xfId="183"/>
    <cellStyle name="20% - Accent5" xfId="184"/>
    <cellStyle name="20% - Accent6" xfId="185"/>
    <cellStyle name="40% - Accent1" xfId="186"/>
    <cellStyle name="40% - Accent2" xfId="187"/>
    <cellStyle name="40% - Accent3" xfId="188"/>
    <cellStyle name="40% - Accent4" xfId="189"/>
    <cellStyle name="40% - Accent5" xfId="190"/>
    <cellStyle name="40% - Accent6" xfId="191"/>
    <cellStyle name="60% - Accent1" xfId="192"/>
    <cellStyle name="60% - Accent2" xfId="193"/>
    <cellStyle name="60% - Accent3" xfId="194"/>
    <cellStyle name="60% - Accent4" xfId="195"/>
    <cellStyle name="60% - Accent5" xfId="196"/>
    <cellStyle name="60% - Accent6" xfId="197"/>
    <cellStyle name="Accent1" xfId="198"/>
    <cellStyle name="Accent2" xfId="199"/>
    <cellStyle name="Accent3" xfId="200"/>
    <cellStyle name="Accent4" xfId="201"/>
    <cellStyle name="Accent5" xfId="202"/>
    <cellStyle name="Accent6" xfId="203"/>
    <cellStyle name="Bad" xfId="204"/>
    <cellStyle name="Calculation" xfId="205"/>
    <cellStyle name="Cancel" xfId="206"/>
    <cellStyle name="Cancel 2" xfId="207"/>
    <cellStyle name="Check Cell" xfId="208"/>
    <cellStyle name="Comma" xfId="209"/>
    <cellStyle name="CUADRO - Style1" xfId="210"/>
    <cellStyle name="CUERPO - Style2" xfId="211"/>
    <cellStyle name="Currency" xfId="212"/>
    <cellStyle name="Date" xfId="213"/>
    <cellStyle name="Diseño" xfId="214"/>
    <cellStyle name="Diseño 2" xfId="215"/>
    <cellStyle name="Estilo 1" xfId="216"/>
    <cellStyle name="Estilo 1 2" xfId="217"/>
    <cellStyle name="Euro" xfId="218"/>
    <cellStyle name="Euro 2" xfId="219"/>
    <cellStyle name="Euro 3" xfId="220"/>
    <cellStyle name="Explanatory Text" xfId="221"/>
    <cellStyle name="Fecha" xfId="222"/>
    <cellStyle name="Fechas" xfId="223"/>
    <cellStyle name="Fijo" xfId="224"/>
    <cellStyle name="Fixed" xfId="225"/>
    <cellStyle name="Fixed 2" xfId="226"/>
    <cellStyle name="Fixed 3" xfId="227"/>
    <cellStyle name="Good" xfId="228"/>
    <cellStyle name="Headin - Estilo3" xfId="229"/>
    <cellStyle name="Heading 1" xfId="230"/>
    <cellStyle name="Heading 2" xfId="231"/>
    <cellStyle name="Heading 3" xfId="232"/>
    <cellStyle name="Heading 4" xfId="233"/>
    <cellStyle name="HEADING1" xfId="234"/>
    <cellStyle name="HEADING2" xfId="235"/>
    <cellStyle name="Input" xfId="236"/>
    <cellStyle name="Linked Cell" xfId="237"/>
    <cellStyle name="Millares Sangría" xfId="238"/>
    <cellStyle name="Millares Sangría 1" xfId="239"/>
    <cellStyle name="Normal" xfId="0" builtinId="0"/>
    <cellStyle name="Normal 2" xfId="240"/>
    <cellStyle name="Normal 2 2" xfId="241"/>
    <cellStyle name="Normal 2 2 2" xfId="2"/>
    <cellStyle name="Normal 3" xfId="242"/>
    <cellStyle name="Normal 4" xfId="243"/>
    <cellStyle name="Normal 5" xfId="244"/>
    <cellStyle name="Normal 6" xfId="245"/>
    <cellStyle name="Normal 7" xfId="246"/>
    <cellStyle name="Normal_Indicador 4_FTG" xfId="1"/>
    <cellStyle name="NOTAS - Style3" xfId="247"/>
    <cellStyle name="Note" xfId="248"/>
    <cellStyle name="Note 2" xfId="249"/>
    <cellStyle name="Original" xfId="250"/>
    <cellStyle name="Output" xfId="251"/>
    <cellStyle name="PEN-Cuerpo-dec" xfId="252"/>
    <cellStyle name="PEN-Cuerpo-no dec" xfId="253"/>
    <cellStyle name="PEN-Encabezado" xfId="254"/>
    <cellStyle name="PEN-Fuente" xfId="255"/>
    <cellStyle name="PEN-Titulo" xfId="256"/>
    <cellStyle name="Percent" xfId="257"/>
    <cellStyle name="RECUAD - Style4" xfId="258"/>
    <cellStyle name="Title" xfId="259"/>
    <cellStyle name="TITULO - Style5" xfId="260"/>
    <cellStyle name="Warning Text" xfId="2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Carlos/Downloads/Cap&#237;tulo%204%20-%20Vivienda%20y%20Hogar%20-%202019%20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 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289.56246948242187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289.56246948242187</v>
          </cell>
          <cell r="I36">
            <v>579.51861572265625</v>
          </cell>
          <cell r="J36">
            <v>533.42401123046875</v>
          </cell>
          <cell r="K36">
            <v>289.56246948242187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O53"/>
  <sheetViews>
    <sheetView showGridLines="0" tabSelected="1" zoomScaleSheetLayoutView="100" workbookViewId="0">
      <selection activeCell="A50" sqref="A50"/>
    </sheetView>
  </sheetViews>
  <sheetFormatPr baseColWidth="10" defaultRowHeight="12.75"/>
  <cols>
    <col min="1" max="1" width="40.42578125" customWidth="1"/>
    <col min="2" max="2" width="6.85546875" customWidth="1"/>
    <col min="3" max="3" width="2.85546875" customWidth="1"/>
    <col min="4" max="4" width="7.7109375" customWidth="1"/>
    <col min="5" max="5" width="2.28515625" customWidth="1"/>
    <col min="6" max="6" width="7.42578125" customWidth="1"/>
    <col min="7" max="7" width="2.5703125" customWidth="1"/>
    <col min="8" max="8" width="6.42578125" customWidth="1"/>
    <col min="9" max="9" width="2.140625" customWidth="1"/>
    <col min="10" max="10" width="6.42578125" customWidth="1"/>
    <col min="11" max="11" width="2.140625" customWidth="1"/>
    <col min="12" max="12" width="6.42578125" customWidth="1"/>
    <col min="13" max="13" width="2" customWidth="1"/>
    <col min="14" max="14" width="8.28515625" customWidth="1"/>
    <col min="15" max="15" width="2.140625" customWidth="1"/>
  </cols>
  <sheetData>
    <row r="1" spans="1:15" ht="21" customHeight="1">
      <c r="A1" s="1" t="s">
        <v>16</v>
      </c>
      <c r="B1" s="2"/>
      <c r="C1" s="2"/>
      <c r="D1" s="2"/>
      <c r="E1" s="2"/>
      <c r="F1" s="2"/>
      <c r="G1" s="2"/>
      <c r="H1" s="2"/>
      <c r="I1" s="3"/>
    </row>
    <row r="2" spans="1:15" ht="17.25" customHeight="1">
      <c r="A2" s="4" t="s">
        <v>17</v>
      </c>
      <c r="B2" s="2"/>
      <c r="C2" s="2"/>
      <c r="D2" s="2"/>
      <c r="E2" s="2"/>
      <c r="F2" s="2"/>
      <c r="G2" s="2"/>
      <c r="H2" s="2"/>
      <c r="I2" s="3"/>
    </row>
    <row r="3" spans="1:15">
      <c r="A3" s="5"/>
    </row>
    <row r="4" spans="1:15" ht="12.75" customHeight="1">
      <c r="A4" s="6" t="s">
        <v>0</v>
      </c>
      <c r="B4" s="7">
        <v>2013</v>
      </c>
      <c r="C4" s="8"/>
      <c r="D4" s="9">
        <v>2014</v>
      </c>
      <c r="E4" s="8"/>
      <c r="F4" s="9">
        <v>2015</v>
      </c>
      <c r="G4" s="8"/>
      <c r="H4" s="9">
        <v>2016</v>
      </c>
      <c r="I4" s="8"/>
      <c r="J4" s="9">
        <v>2017</v>
      </c>
      <c r="K4" s="8"/>
      <c r="L4" s="9">
        <v>2018</v>
      </c>
      <c r="M4" s="8"/>
      <c r="N4" s="9">
        <v>2019</v>
      </c>
      <c r="O4" s="8"/>
    </row>
    <row r="5" spans="1:15">
      <c r="A5" s="10"/>
      <c r="B5" s="11"/>
      <c r="C5" s="12"/>
      <c r="D5" s="13"/>
      <c r="E5" s="12"/>
      <c r="F5" s="13"/>
      <c r="G5" s="12"/>
      <c r="H5" s="13"/>
      <c r="I5" s="12"/>
      <c r="J5" s="13"/>
      <c r="K5" s="12"/>
      <c r="L5" s="13"/>
      <c r="M5" s="12"/>
      <c r="N5" s="13"/>
      <c r="O5" s="12"/>
    </row>
    <row r="6" spans="1:15" ht="21.75" customHeight="1">
      <c r="A6" s="10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5"/>
      <c r="N6" s="16"/>
      <c r="O6" s="15"/>
    </row>
    <row r="7" spans="1:15">
      <c r="A7" s="17"/>
    </row>
    <row r="8" spans="1:15">
      <c r="A8" s="18" t="s">
        <v>1</v>
      </c>
      <c r="B8" s="19">
        <f>SUM(B10:B16)</f>
        <v>99.999999999996902</v>
      </c>
      <c r="C8" s="19"/>
      <c r="D8" s="19">
        <f>SUM(D10:D16)</f>
        <v>99.999999999991147</v>
      </c>
      <c r="E8" s="19"/>
      <c r="F8" s="19">
        <f>SUM(F10:F16)</f>
        <v>100.00000000000051</v>
      </c>
      <c r="G8" s="19"/>
      <c r="H8" s="19">
        <f>SUM(H10:H16)</f>
        <v>100.00000000000898</v>
      </c>
      <c r="I8" s="19"/>
      <c r="J8" s="19">
        <f t="shared" ref="J8:N8" si="0">SUM(J10:J16)</f>
        <v>100.00000000000249</v>
      </c>
      <c r="K8" s="19"/>
      <c r="L8" s="19">
        <f t="shared" si="0"/>
        <v>100.00000000000129</v>
      </c>
      <c r="M8" s="19"/>
      <c r="N8" s="19">
        <f t="shared" si="0"/>
        <v>100.00000000000091</v>
      </c>
    </row>
    <row r="9" spans="1:15">
      <c r="A9" s="20"/>
    </row>
    <row r="10" spans="1:15" ht="21" customHeight="1">
      <c r="A10" s="20" t="s">
        <v>2</v>
      </c>
      <c r="B10" s="21">
        <v>61.111626922834517</v>
      </c>
      <c r="C10" s="21"/>
      <c r="D10" s="21">
        <v>61.657664648075567</v>
      </c>
      <c r="E10" s="21"/>
      <c r="F10" s="21">
        <v>65.595113143638116</v>
      </c>
      <c r="G10" s="21"/>
      <c r="H10" s="21">
        <v>67.78627545081072</v>
      </c>
      <c r="I10" s="21"/>
      <c r="J10" s="21">
        <v>67.834980134906203</v>
      </c>
      <c r="K10" s="21"/>
      <c r="L10" s="21">
        <v>69.112952284413879</v>
      </c>
      <c r="M10" s="22"/>
      <c r="N10" s="21">
        <v>69.830612947939315</v>
      </c>
    </row>
    <row r="11" spans="1:15" ht="21" customHeight="1">
      <c r="A11" s="20" t="s">
        <v>3</v>
      </c>
      <c r="B11" s="21">
        <v>5.4197498790446774</v>
      </c>
      <c r="C11" s="21"/>
      <c r="D11" s="21">
        <v>5.0594389181678547</v>
      </c>
      <c r="E11" s="21"/>
      <c r="F11" s="21">
        <v>4.5453749762299447</v>
      </c>
      <c r="G11" s="21"/>
      <c r="H11" s="21">
        <v>3.9433392197099426</v>
      </c>
      <c r="I11" s="21"/>
      <c r="J11" s="21">
        <v>4.7049457645628125</v>
      </c>
      <c r="K11" s="21"/>
      <c r="L11" s="21">
        <v>5.0469472590273439</v>
      </c>
      <c r="M11" s="22"/>
      <c r="N11" s="21">
        <v>4.9860037591727471</v>
      </c>
    </row>
    <row r="12" spans="1:15" ht="21" customHeight="1">
      <c r="A12" s="20" t="s">
        <v>4</v>
      </c>
      <c r="B12" s="21">
        <v>1.9438730317385378</v>
      </c>
      <c r="C12" s="21"/>
      <c r="D12" s="21">
        <v>1.9495335787247461</v>
      </c>
      <c r="E12" s="21"/>
      <c r="F12" s="21">
        <v>2.1953155655065233</v>
      </c>
      <c r="G12" s="21"/>
      <c r="H12" s="21">
        <v>2.2518503848857923</v>
      </c>
      <c r="I12" s="21"/>
      <c r="J12" s="21">
        <v>1.9867228423838219</v>
      </c>
      <c r="K12" s="21"/>
      <c r="L12" s="21">
        <v>2.6389719343964733</v>
      </c>
      <c r="M12" s="22"/>
      <c r="N12" s="21">
        <v>2.3514243380834481</v>
      </c>
    </row>
    <row r="13" spans="1:15" ht="21" customHeight="1">
      <c r="A13" s="20" t="s">
        <v>5</v>
      </c>
      <c r="B13" s="21">
        <v>7.6862236094670982</v>
      </c>
      <c r="C13" s="21"/>
      <c r="D13" s="21">
        <v>7.3792485000861534</v>
      </c>
      <c r="E13" s="21"/>
      <c r="F13" s="21">
        <v>7.6234826392058377</v>
      </c>
      <c r="G13" s="21"/>
      <c r="H13" s="21">
        <v>6.4407577428097191</v>
      </c>
      <c r="I13" s="21"/>
      <c r="J13" s="21">
        <v>5.853935006168494</v>
      </c>
      <c r="K13" s="21"/>
      <c r="L13" s="21">
        <v>5.3905692625078583</v>
      </c>
      <c r="M13" s="22"/>
      <c r="N13" s="21">
        <v>5.2652116783857048</v>
      </c>
    </row>
    <row r="14" spans="1:15" ht="21" customHeight="1">
      <c r="A14" s="20" t="s">
        <v>6</v>
      </c>
      <c r="B14" s="21">
        <v>10.624388592884245</v>
      </c>
      <c r="C14" s="21"/>
      <c r="D14" s="21">
        <v>10.782561315495931</v>
      </c>
      <c r="E14" s="21"/>
      <c r="F14" s="21">
        <v>8.1680704995428055</v>
      </c>
      <c r="G14" s="21"/>
      <c r="H14" s="21">
        <v>9.1104895980743041</v>
      </c>
      <c r="I14" s="21"/>
      <c r="J14" s="21">
        <v>9.4536745570610723</v>
      </c>
      <c r="K14" s="21"/>
      <c r="L14" s="21">
        <v>8.5885299294824975</v>
      </c>
      <c r="M14" s="22"/>
      <c r="N14" s="21">
        <v>8.6769803270370165</v>
      </c>
    </row>
    <row r="15" spans="1:15" ht="21" customHeight="1">
      <c r="A15" s="20" t="s">
        <v>7</v>
      </c>
      <c r="B15" s="21">
        <v>1.076234680302647</v>
      </c>
      <c r="C15" s="21"/>
      <c r="D15" s="21">
        <v>1.1840222595030336</v>
      </c>
      <c r="E15" s="21"/>
      <c r="F15" s="21">
        <v>1.1047363713380778</v>
      </c>
      <c r="G15" s="21"/>
      <c r="H15" s="21">
        <v>0.97927060973028845</v>
      </c>
      <c r="I15" s="21"/>
      <c r="J15" s="21">
        <v>1.0758478743265194</v>
      </c>
      <c r="K15" s="21"/>
      <c r="L15" s="21">
        <v>1.0520836133241296</v>
      </c>
      <c r="M15" s="22"/>
      <c r="N15" s="21">
        <v>1.1520118863818334</v>
      </c>
    </row>
    <row r="16" spans="1:15" ht="21" customHeight="1">
      <c r="A16" s="20" t="s">
        <v>8</v>
      </c>
      <c r="B16" s="21">
        <v>12.137903283725192</v>
      </c>
      <c r="C16" s="21"/>
      <c r="D16" s="21">
        <v>11.987530779937865</v>
      </c>
      <c r="E16" s="21"/>
      <c r="F16" s="21">
        <v>10.767906804539203</v>
      </c>
      <c r="G16" s="21"/>
      <c r="H16" s="21">
        <v>9.4880169939881966</v>
      </c>
      <c r="I16" s="21"/>
      <c r="J16" s="21">
        <v>9.0898938205935611</v>
      </c>
      <c r="K16" s="21"/>
      <c r="L16" s="21">
        <v>8.1699457168491136</v>
      </c>
      <c r="M16" s="22"/>
      <c r="N16" s="21">
        <v>7.7377550630008498</v>
      </c>
    </row>
    <row r="17" spans="1:15" ht="12" customHeight="1">
      <c r="A17" s="20"/>
    </row>
    <row r="18" spans="1:15" ht="21" customHeight="1">
      <c r="A18" s="23" t="s">
        <v>9</v>
      </c>
      <c r="B18" s="24">
        <f>SUM(B20:B26)</f>
        <v>100.00000000000438</v>
      </c>
      <c r="C18" s="24"/>
      <c r="D18" s="24">
        <f>SUM(D20:D26)</f>
        <v>99.999999999993079</v>
      </c>
      <c r="E18" s="24"/>
      <c r="F18" s="24">
        <f>SUM(F20:F26)</f>
        <v>100.00000000000142</v>
      </c>
      <c r="G18" s="24"/>
      <c r="H18" s="24">
        <f>SUM(H20:H26)</f>
        <v>100.00000000000371</v>
      </c>
      <c r="I18" s="24"/>
      <c r="J18" s="24">
        <f t="shared" ref="J18:N18" si="1">SUM(J20:J26)</f>
        <v>100.00000000000007</v>
      </c>
      <c r="K18" s="24"/>
      <c r="L18" s="24">
        <f t="shared" si="1"/>
        <v>100.00000000000017</v>
      </c>
      <c r="M18" s="24"/>
      <c r="N18" s="24">
        <f t="shared" si="1"/>
        <v>100.00000000000165</v>
      </c>
    </row>
    <row r="19" spans="1:15" ht="10.5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5" ht="21" customHeight="1">
      <c r="A20" s="20" t="s">
        <v>2</v>
      </c>
      <c r="B20" s="25">
        <v>76.858714278442164</v>
      </c>
      <c r="C20" s="25"/>
      <c r="D20" s="25">
        <v>77.760220293887912</v>
      </c>
      <c r="E20" s="25"/>
      <c r="F20" s="25">
        <v>81.567653886472087</v>
      </c>
      <c r="G20" s="25"/>
      <c r="H20" s="25">
        <v>83.376938977771616</v>
      </c>
      <c r="I20" s="25"/>
      <c r="J20" s="25">
        <v>83.178520693805325</v>
      </c>
      <c r="K20" s="25" t="s">
        <v>10</v>
      </c>
      <c r="L20" s="25">
        <v>83.864456971048668</v>
      </c>
      <c r="N20" s="26">
        <v>84.285799374693283</v>
      </c>
    </row>
    <row r="21" spans="1:15" ht="21" customHeight="1">
      <c r="A21" s="20" t="s">
        <v>3</v>
      </c>
      <c r="B21" s="25">
        <v>6.9923370180871318</v>
      </c>
      <c r="C21" s="25"/>
      <c r="D21" s="25">
        <v>6.5825020771135572</v>
      </c>
      <c r="E21" s="25"/>
      <c r="F21" s="25">
        <v>5.8100925609286111</v>
      </c>
      <c r="G21" s="25"/>
      <c r="H21" s="25">
        <v>4.9646844717706635</v>
      </c>
      <c r="I21" s="25"/>
      <c r="J21" s="25">
        <v>5.896454043288518</v>
      </c>
      <c r="K21" s="25" t="s">
        <v>10</v>
      </c>
      <c r="L21" s="25">
        <v>6.3439890786139346</v>
      </c>
      <c r="N21" s="26">
        <v>6.1610622742013232</v>
      </c>
    </row>
    <row r="22" spans="1:15" ht="21" customHeight="1">
      <c r="A22" s="20" t="s">
        <v>4</v>
      </c>
      <c r="B22" s="25">
        <v>0.58537009388814454</v>
      </c>
      <c r="C22" s="25" t="s">
        <v>11</v>
      </c>
      <c r="D22" s="25">
        <v>0.55270081744430399</v>
      </c>
      <c r="E22" s="25" t="s">
        <v>11</v>
      </c>
      <c r="F22" s="25">
        <v>0.58565725849970052</v>
      </c>
      <c r="G22" s="25"/>
      <c r="H22" s="25">
        <v>0.41745094132555705</v>
      </c>
      <c r="I22" s="25" t="s">
        <v>11</v>
      </c>
      <c r="J22" s="25">
        <v>0.28809989928353053</v>
      </c>
      <c r="K22" s="25" t="s">
        <v>11</v>
      </c>
      <c r="L22" s="25">
        <v>0.37540442126626844</v>
      </c>
      <c r="M22" s="25" t="s">
        <v>11</v>
      </c>
      <c r="N22" s="26">
        <v>0.35011158949165089</v>
      </c>
      <c r="O22" s="25" t="s">
        <v>11</v>
      </c>
    </row>
    <row r="23" spans="1:15" ht="21" customHeight="1">
      <c r="A23" s="20" t="s">
        <v>5</v>
      </c>
      <c r="B23" s="25">
        <v>2.4052338701031681</v>
      </c>
      <c r="C23" s="25"/>
      <c r="D23" s="25">
        <v>1.9514646835924379</v>
      </c>
      <c r="E23" s="25"/>
      <c r="F23" s="25">
        <v>1.8304677854413665</v>
      </c>
      <c r="G23" s="25"/>
      <c r="H23" s="25">
        <v>1.3195554628526489</v>
      </c>
      <c r="I23" s="25"/>
      <c r="J23" s="25">
        <v>1.1241038131128449</v>
      </c>
      <c r="K23" s="25" t="s">
        <v>10</v>
      </c>
      <c r="L23" s="25">
        <v>1.1404481122077454</v>
      </c>
      <c r="N23" s="26">
        <v>1.1476057456745632</v>
      </c>
    </row>
    <row r="24" spans="1:15" ht="21" customHeight="1">
      <c r="A24" s="20" t="s">
        <v>6</v>
      </c>
      <c r="B24" s="25">
        <v>6.4529445062171709</v>
      </c>
      <c r="C24" s="25"/>
      <c r="D24" s="25">
        <v>6.3630416970653325</v>
      </c>
      <c r="E24" s="25"/>
      <c r="F24" s="25">
        <v>4.6629530237315082</v>
      </c>
      <c r="G24" s="25"/>
      <c r="H24" s="25">
        <v>5.0392607841320682</v>
      </c>
      <c r="I24" s="25"/>
      <c r="J24" s="25">
        <v>4.6411916089415488</v>
      </c>
      <c r="K24" s="25" t="s">
        <v>10</v>
      </c>
      <c r="L24" s="25">
        <v>3.9057048031498667</v>
      </c>
      <c r="N24" s="26">
        <v>3.6912317501033125</v>
      </c>
    </row>
    <row r="25" spans="1:15" ht="21" customHeight="1">
      <c r="A25" s="20" t="s">
        <v>7</v>
      </c>
      <c r="B25" s="25">
        <v>1.0327806063223013</v>
      </c>
      <c r="C25" s="25"/>
      <c r="D25" s="25">
        <v>1.2234963551600708</v>
      </c>
      <c r="E25" s="25"/>
      <c r="F25" s="25">
        <v>1.1381583299487554</v>
      </c>
      <c r="G25" s="25"/>
      <c r="H25" s="25">
        <v>1.0235942932473177</v>
      </c>
      <c r="I25" s="25"/>
      <c r="J25" s="25">
        <v>1.1270001205195681</v>
      </c>
      <c r="K25" s="25" t="s">
        <v>10</v>
      </c>
      <c r="L25" s="25">
        <v>1.0054413126869488</v>
      </c>
      <c r="N25" s="26">
        <v>1.0148973234598273</v>
      </c>
    </row>
    <row r="26" spans="1:15" ht="21" customHeight="1">
      <c r="A26" s="20" t="s">
        <v>8</v>
      </c>
      <c r="B26" s="25">
        <v>5.6726196269443028</v>
      </c>
      <c r="C26" s="25"/>
      <c r="D26" s="25">
        <v>5.5665740757294824</v>
      </c>
      <c r="E26" s="25"/>
      <c r="F26" s="25">
        <v>4.4050171549793973</v>
      </c>
      <c r="G26" s="25"/>
      <c r="H26" s="25">
        <v>3.8585150689038468</v>
      </c>
      <c r="I26" s="25"/>
      <c r="J26" s="25">
        <v>3.7446298210487297</v>
      </c>
      <c r="K26" s="25" t="s">
        <v>10</v>
      </c>
      <c r="L26" s="25">
        <v>3.3645553010267242</v>
      </c>
      <c r="N26" s="26">
        <v>3.3492919423776684</v>
      </c>
    </row>
    <row r="27" spans="1:15" ht="11.25" customHeight="1">
      <c r="A27" s="27"/>
    </row>
    <row r="28" spans="1:15" ht="21" customHeight="1">
      <c r="A28" s="23" t="s">
        <v>12</v>
      </c>
      <c r="B28" s="24">
        <f>SUM(B30:B36)</f>
        <v>99.999999999993662</v>
      </c>
      <c r="C28" s="24"/>
      <c r="D28" s="24">
        <f>SUM(D30:D36)</f>
        <v>100.00000000000063</v>
      </c>
      <c r="E28" s="24"/>
      <c r="F28" s="24">
        <f>SUM(F30:F36)</f>
        <v>100.00000000000227</v>
      </c>
      <c r="G28" s="24"/>
      <c r="H28" s="24">
        <f>SUM(H30:H36)</f>
        <v>100.00000000000466</v>
      </c>
      <c r="I28" s="24"/>
      <c r="J28" s="24">
        <f t="shared" ref="J28:N28" si="2">SUM(J30:J36)</f>
        <v>99.999999999995438</v>
      </c>
      <c r="K28" s="24"/>
      <c r="L28" s="24">
        <f t="shared" si="2"/>
        <v>99.999999999998678</v>
      </c>
      <c r="M28" s="24"/>
      <c r="N28" s="24">
        <f t="shared" si="2"/>
        <v>100.00000000000571</v>
      </c>
    </row>
    <row r="29" spans="1:15" ht="14.25" customHeigh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5" ht="21" customHeight="1">
      <c r="A30" s="20" t="s">
        <v>2</v>
      </c>
      <c r="B30" s="28">
        <v>13.060824826100424</v>
      </c>
      <c r="C30" s="28"/>
      <c r="D30" s="28">
        <v>12.715534426692674</v>
      </c>
      <c r="E30" s="28"/>
      <c r="F30" s="28">
        <v>14.599789845416472</v>
      </c>
      <c r="G30" s="28"/>
      <c r="H30" s="28">
        <v>16.54966820327693</v>
      </c>
      <c r="I30" s="28"/>
      <c r="J30" s="28">
        <v>17.011670595876101</v>
      </c>
      <c r="K30" s="28" t="s">
        <v>10</v>
      </c>
      <c r="L30" s="28">
        <v>18.8013577971739</v>
      </c>
      <c r="N30" s="26">
        <v>18.593735483974754</v>
      </c>
    </row>
    <row r="31" spans="1:15" ht="21" customHeight="1">
      <c r="A31" s="20" t="s">
        <v>3</v>
      </c>
      <c r="B31" s="28">
        <v>0.62114352781329896</v>
      </c>
      <c r="C31" s="25" t="s">
        <v>11</v>
      </c>
      <c r="D31" s="28">
        <v>0.43023861604732377</v>
      </c>
      <c r="E31" s="25" t="s">
        <v>11</v>
      </c>
      <c r="F31" s="28">
        <v>0.50752757605394128</v>
      </c>
      <c r="G31" s="25" t="s">
        <v>11</v>
      </c>
      <c r="H31" s="28">
        <v>0.58682617243172897</v>
      </c>
      <c r="I31" s="25" t="s">
        <v>11</v>
      </c>
      <c r="J31" s="28">
        <v>0.75824299178776255</v>
      </c>
      <c r="K31" s="25" t="s">
        <v>11</v>
      </c>
      <c r="L31" s="28">
        <v>0.62324652840614225</v>
      </c>
      <c r="M31" s="25" t="s">
        <v>11</v>
      </c>
      <c r="N31" s="26">
        <v>0.82097071358861584</v>
      </c>
      <c r="O31" s="25" t="s">
        <v>11</v>
      </c>
    </row>
    <row r="32" spans="1:15" ht="21" customHeight="1">
      <c r="A32" s="20" t="s">
        <v>4</v>
      </c>
      <c r="B32" s="28">
        <v>6.0892209516672686</v>
      </c>
      <c r="C32" s="25"/>
      <c r="D32" s="28">
        <v>6.1950690330845761</v>
      </c>
      <c r="E32" s="25"/>
      <c r="F32" s="28">
        <v>7.3344507279768374</v>
      </c>
      <c r="G32" s="25"/>
      <c r="H32" s="28">
        <v>8.2803560775540692</v>
      </c>
      <c r="I32" s="25"/>
      <c r="J32" s="28">
        <v>7.6131712684084265</v>
      </c>
      <c r="K32" s="25" t="s">
        <v>10</v>
      </c>
      <c r="L32" s="28">
        <v>10.359112573219804</v>
      </c>
      <c r="N32" s="26">
        <v>9.4451423324011223</v>
      </c>
    </row>
    <row r="33" spans="1:14" ht="21" customHeight="1">
      <c r="A33" s="20" t="s">
        <v>5</v>
      </c>
      <c r="B33" s="28">
        <v>23.800682563731826</v>
      </c>
      <c r="C33" s="25"/>
      <c r="D33" s="28">
        <v>23.876462246992322</v>
      </c>
      <c r="E33" s="25"/>
      <c r="F33" s="28">
        <v>26.118765894105728</v>
      </c>
      <c r="G33" s="25"/>
      <c r="H33" s="28">
        <v>23.27089646009334</v>
      </c>
      <c r="I33" s="25"/>
      <c r="J33" s="28">
        <v>21.520832347704502</v>
      </c>
      <c r="K33" s="25" t="s">
        <v>10</v>
      </c>
      <c r="L33" s="28">
        <v>19.886064900268096</v>
      </c>
      <c r="N33" s="26">
        <v>19.860199552687185</v>
      </c>
    </row>
    <row r="34" spans="1:14" ht="21" customHeight="1">
      <c r="A34" s="20" t="s">
        <v>6</v>
      </c>
      <c r="B34" s="28">
        <v>23.353170096387426</v>
      </c>
      <c r="C34" s="25"/>
      <c r="D34" s="28">
        <v>24.215255444239052</v>
      </c>
      <c r="E34" s="25"/>
      <c r="F34" s="28">
        <v>19.358813522531666</v>
      </c>
      <c r="G34" s="25"/>
      <c r="H34" s="28">
        <v>22.490032514511377</v>
      </c>
      <c r="I34" s="25"/>
      <c r="J34" s="28">
        <v>25.394344155751313</v>
      </c>
      <c r="K34" s="25" t="s">
        <v>10</v>
      </c>
      <c r="L34" s="28">
        <v>24.559809050868161</v>
      </c>
      <c r="N34" s="26">
        <v>26.34912798123273</v>
      </c>
    </row>
    <row r="35" spans="1:14" ht="21" customHeight="1">
      <c r="A35" s="20" t="s">
        <v>7</v>
      </c>
      <c r="B35" s="28">
        <v>1.2088308272583579</v>
      </c>
      <c r="C35" s="25" t="s">
        <v>11</v>
      </c>
      <c r="D35" s="28">
        <v>1.0640446377820358</v>
      </c>
      <c r="E35" s="25" t="s">
        <v>11</v>
      </c>
      <c r="F35" s="28">
        <v>0.99803051833370993</v>
      </c>
      <c r="G35" s="25" t="s">
        <v>11</v>
      </c>
      <c r="H35" s="28">
        <v>0.83360681805127523</v>
      </c>
      <c r="I35" s="25" t="s">
        <v>11</v>
      </c>
      <c r="J35" s="28">
        <v>0.90641328835800661</v>
      </c>
      <c r="K35" s="25" t="s">
        <v>11</v>
      </c>
      <c r="L35" s="28">
        <v>1.2111621999129856</v>
      </c>
      <c r="N35" s="26">
        <v>1.6380189050086469</v>
      </c>
    </row>
    <row r="36" spans="1:14" ht="21" customHeight="1">
      <c r="A36" s="20" t="s">
        <v>8</v>
      </c>
      <c r="B36" s="28">
        <v>31.86612720703506</v>
      </c>
      <c r="C36" s="28"/>
      <c r="D36" s="28">
        <v>31.503395595162637</v>
      </c>
      <c r="E36" s="28"/>
      <c r="F36" s="28">
        <v>31.082621915583925</v>
      </c>
      <c r="G36" s="28"/>
      <c r="H36" s="28">
        <v>27.988613754085929</v>
      </c>
      <c r="I36" s="28"/>
      <c r="J36" s="28">
        <v>26.795325352109316</v>
      </c>
      <c r="K36" s="28" t="s">
        <v>10</v>
      </c>
      <c r="L36" s="28">
        <v>24.559246950149589</v>
      </c>
      <c r="N36" s="26">
        <v>23.292805031112671</v>
      </c>
    </row>
    <row r="37" spans="1:14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14.25" customHeight="1">
      <c r="A38" s="31" t="s">
        <v>13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20.25" customHeight="1">
      <c r="A39" s="33" t="s">
        <v>14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4" ht="21" customHeight="1">
      <c r="A40" s="35" t="s">
        <v>15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7" spans="1:14" ht="13.5" customHeight="1"/>
    <row r="48" spans="1:14" ht="48" customHeight="1"/>
    <row r="49" ht="30.75" customHeight="1"/>
    <row r="51" ht="24" customHeight="1"/>
    <row r="52" ht="24" customHeight="1"/>
    <row r="53" ht="36" customHeight="1"/>
  </sheetData>
  <mergeCells count="13">
    <mergeCell ref="J4:K6"/>
    <mergeCell ref="L4:M6"/>
    <mergeCell ref="N4:O6"/>
    <mergeCell ref="A38:M38"/>
    <mergeCell ref="A39:M39"/>
    <mergeCell ref="A40:M40"/>
    <mergeCell ref="A1:H1"/>
    <mergeCell ref="A2:H2"/>
    <mergeCell ref="A4:A6"/>
    <mergeCell ref="B4:C6"/>
    <mergeCell ref="D4:E6"/>
    <mergeCell ref="F4:G6"/>
    <mergeCell ref="H4:I6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8</vt:lpstr>
      <vt:lpstr>'Cuadro 8'!Área_de_impresión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2020-11-06T04:10:52Z</dcterms:created>
  <dcterms:modified xsi:type="dcterms:W3CDTF">2020-11-06T04:11:34Z</dcterms:modified>
</cp:coreProperties>
</file>