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uadro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'Cuadro 4'!$A$1:$G$42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24519"/>
</workbook>
</file>

<file path=xl/calcChain.xml><?xml version="1.0" encoding="utf-8"?>
<calcChain xmlns="http://schemas.openxmlformats.org/spreadsheetml/2006/main">
  <c r="L29" i="1"/>
  <c r="K29"/>
  <c r="J29"/>
  <c r="I29"/>
  <c r="H29"/>
  <c r="G29"/>
  <c r="F29"/>
  <c r="E29"/>
  <c r="D29"/>
  <c r="C29"/>
  <c r="B29"/>
  <c r="L19"/>
  <c r="K19"/>
  <c r="J19"/>
  <c r="I19"/>
  <c r="H19"/>
  <c r="G19"/>
  <c r="F19"/>
  <c r="E19"/>
  <c r="D19"/>
  <c r="C19"/>
  <c r="B19"/>
  <c r="L9"/>
  <c r="K9"/>
  <c r="J9"/>
  <c r="I9"/>
  <c r="H9"/>
  <c r="G9"/>
  <c r="F9"/>
  <c r="E9"/>
  <c r="D9"/>
  <c r="C9"/>
  <c r="B9"/>
</calcChain>
</file>

<file path=xl/sharedStrings.xml><?xml version="1.0" encoding="utf-8"?>
<sst xmlns="http://schemas.openxmlformats.org/spreadsheetml/2006/main" count="35" uniqueCount="19">
  <si>
    <t xml:space="preserve"> Material predominante en las paredes exteriores / Área de residencia </t>
  </si>
  <si>
    <t>Total</t>
  </si>
  <si>
    <t>Ladrillo o bloque de cemento</t>
  </si>
  <si>
    <t>Piedra o sillar con cal o cemento</t>
  </si>
  <si>
    <t>Adobe o tapia</t>
  </si>
  <si>
    <t>Quincha (caña con barro)</t>
  </si>
  <si>
    <t>Piedra con barro</t>
  </si>
  <si>
    <t>Madera 1/</t>
  </si>
  <si>
    <t>Estera 2/</t>
  </si>
  <si>
    <t>Otro material 3/</t>
  </si>
  <si>
    <t>Urbana</t>
  </si>
  <si>
    <t>Rural</t>
  </si>
  <si>
    <t>1/ A partir del año 2018 se incluye pona, tornillo, etc.</t>
  </si>
  <si>
    <t>2/ A partir del año 2018 se incluye triplay, calamina.</t>
  </si>
  <si>
    <t>3/ Comprende otros materiales como: Caña partida,carrizo,madera con barro,caña brava y pona (palmera de la amazonía de la cual se extrae la chonta que es una madera muy dura de color negro con pequeños jaspes blancos). A partir del año 2018 la pona se excluye de otro material y pasa a ser considerada conjuntamente con madera.</t>
  </si>
  <si>
    <t>Fuente: Instituto Nacional de Estadística e Informática - Encuesta Nacional de Hogares.</t>
  </si>
  <si>
    <t xml:space="preserve">VIVIENDAS  PARTICULARES SEGÚN MATERIAL PREDOMINANTE EN LAS PAREDES EXTERIORES Y ÁREA DE RESIDENCIA, 2009 - 2019                                                                                                                        </t>
  </si>
  <si>
    <t>(Porcentaje del total de viviendas particulares)</t>
  </si>
  <si>
    <t>INFRAESTRUCTURA FÍSICA DE LAS VIVIENDAS PARTICULARES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</si>
</sst>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#\ ###\ ##0"/>
    <numFmt numFmtId="165" formatCode="0.0"/>
    <numFmt numFmtId="166" formatCode="#,##0.0"/>
    <numFmt numFmtId="170" formatCode="General_)"/>
    <numFmt numFmtId="171" formatCode="\$#.00"/>
    <numFmt numFmtId="172" formatCode="_([$€]\ * #,##0.00_);_([$€]\ * \(#,##0.00\);_([$€]\ * &quot;-&quot;??_);_(@_)"/>
    <numFmt numFmtId="173" formatCode="_ #,##0.0__\ ;_ \-#,##0.0__\ ;_ \ &quot;-.-&quot;__\ ;_ @__"/>
    <numFmt numFmtId="174" formatCode="_ #,##0.0__\ ;_ \-#,##0.0__\ ;_ \ &quot;-.-&quot;__\ ;_ @\ __"/>
    <numFmt numFmtId="175" formatCode="_(* #,##0.00_);_(* \(#,##0.00\);_(* &quot;-&quot;??_);_(@_)"/>
    <numFmt numFmtId="176" formatCode="_([$€-2]\ * #,##0.00_);_([$€-2]\ * \(#,##0.00\);_([$€-2]\ * &quot;-&quot;??_)"/>
    <numFmt numFmtId="177" formatCode="_ * #,##0_ ;_ * \-#,##0_ ;_ * &quot;-&quot;_ ;_ @_ \l"/>
    <numFmt numFmtId="178" formatCode="%#.00"/>
  </numFmts>
  <fonts count="46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Courier"/>
      <family val="3"/>
    </font>
    <font>
      <b/>
      <u/>
      <sz val="8"/>
      <name val="Tms Rmn"/>
    </font>
    <font>
      <sz val="8"/>
      <name val="Helv"/>
    </font>
    <font>
      <i/>
      <sz val="11"/>
      <color indexed="23"/>
      <name val="Calibri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9"/>
      <name val="CG Omega"/>
      <family val="2"/>
    </font>
    <font>
      <sz val="7"/>
      <name val="Times New Roman"/>
      <family val="1"/>
    </font>
    <font>
      <b/>
      <i/>
      <sz val="8"/>
      <name val="Tms Rmn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6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8" applyNumberFormat="0" applyAlignment="0" applyProtection="0"/>
    <xf numFmtId="0" fontId="12" fillId="0" borderId="0"/>
    <xf numFmtId="0" fontId="11" fillId="0" borderId="0"/>
    <xf numFmtId="0" fontId="17" fillId="22" borderId="9" applyNumberFormat="0" applyAlignment="0" applyProtection="0"/>
    <xf numFmtId="4" fontId="18" fillId="0" borderId="0">
      <protection locked="0"/>
    </xf>
    <xf numFmtId="170" fontId="19" fillId="0" borderId="0"/>
    <xf numFmtId="170" fontId="20" fillId="0" borderId="0"/>
    <xf numFmtId="171" fontId="18" fillId="0" borderId="0">
      <protection locked="0"/>
    </xf>
    <xf numFmtId="0" fontId="18" fillId="0" borderId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5" fontId="11" fillId="0" borderId="10" applyFill="0" applyBorder="0" applyProtection="0">
      <alignment horizontal="center" wrapText="1" shrinkToFit="1"/>
    </xf>
    <xf numFmtId="2" fontId="22" fillId="0" borderId="0" applyFill="0" applyBorder="0" applyAlignment="0" applyProtection="0"/>
    <xf numFmtId="1" fontId="11" fillId="0" borderId="0" applyFont="0" applyFill="0" applyBorder="0" applyAlignment="0" applyProtection="0">
      <protection locked="0"/>
    </xf>
    <xf numFmtId="1" fontId="11" fillId="0" borderId="0" applyFont="0" applyFill="0" applyBorder="0" applyAlignment="0" applyProtection="0">
      <protection locked="0"/>
    </xf>
    <xf numFmtId="1" fontId="11" fillId="0" borderId="0" applyFont="0" applyFill="0" applyBorder="0" applyAlignment="0" applyProtection="0">
      <protection locked="0"/>
    </xf>
    <xf numFmtId="0" fontId="23" fillId="5" borderId="0" applyNumberFormat="0" applyBorder="0" applyAlignment="0" applyProtection="0"/>
    <xf numFmtId="0" fontId="24" fillId="0" borderId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8" borderId="8" applyNumberFormat="0" applyAlignment="0" applyProtection="0"/>
    <xf numFmtId="0" fontId="31" fillId="0" borderId="14" applyNumberFormat="0" applyFill="0" applyAlignment="0" applyProtection="0"/>
    <xf numFmtId="173" fontId="32" fillId="0" borderId="0" applyFont="0" applyFill="0" applyBorder="0" applyAlignment="0" applyProtection="0"/>
    <xf numFmtId="174" fontId="32" fillId="0" borderId="0" applyFill="0" applyBorder="0" applyAlignment="0" applyProtection="0"/>
    <xf numFmtId="0" fontId="11" fillId="0" borderId="0"/>
    <xf numFmtId="176" fontId="11" fillId="0" borderId="0"/>
    <xf numFmtId="176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70" fontId="37" fillId="0" borderId="0"/>
    <xf numFmtId="0" fontId="11" fillId="23" borderId="15" applyNumberFormat="0" applyFont="0" applyAlignment="0" applyProtection="0"/>
    <xf numFmtId="0" fontId="11" fillId="23" borderId="15" applyNumberFormat="0" applyFont="0" applyAlignment="0" applyProtection="0"/>
    <xf numFmtId="177" fontId="38" fillId="0" borderId="0" applyFont="0" applyFill="0" applyBorder="0" applyAlignment="0" applyProtection="0"/>
    <xf numFmtId="0" fontId="39" fillId="21" borderId="16" applyNumberFormat="0" applyAlignment="0" applyProtection="0"/>
    <xf numFmtId="4" fontId="40" fillId="0" borderId="1" applyBorder="0"/>
    <xf numFmtId="3" fontId="40" fillId="0" borderId="1" applyBorder="0"/>
    <xf numFmtId="0" fontId="41" fillId="0" borderId="1" applyBorder="0">
      <alignment horizontal="center"/>
    </xf>
    <xf numFmtId="0" fontId="41" fillId="0" borderId="0"/>
    <xf numFmtId="0" fontId="42" fillId="0" borderId="1" applyBorder="0"/>
    <xf numFmtId="178" fontId="18" fillId="0" borderId="0">
      <protection locked="0"/>
    </xf>
    <xf numFmtId="170" fontId="43" fillId="24" borderId="0"/>
    <xf numFmtId="0" fontId="44" fillId="0" borderId="0" applyNumberFormat="0" applyFill="0" applyBorder="0" applyAlignment="0" applyProtection="0"/>
    <xf numFmtId="170" fontId="43" fillId="0" borderId="0"/>
    <xf numFmtId="0" fontId="45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2" borderId="1" xfId="0" applyFont="1" applyFill="1" applyBorder="1"/>
    <xf numFmtId="0" fontId="0" fillId="0" borderId="1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165" fontId="6" fillId="2" borderId="0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 wrapText="1"/>
    </xf>
    <xf numFmtId="165" fontId="8" fillId="2" borderId="6" xfId="0" applyNumberFormat="1" applyFont="1" applyFill="1" applyBorder="1" applyAlignment="1">
      <alignment horizontal="right" vertical="center"/>
    </xf>
    <xf numFmtId="165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165" fontId="6" fillId="2" borderId="6" xfId="0" applyNumberFormat="1" applyFont="1" applyFill="1" applyBorder="1" applyAlignment="1">
      <alignment horizontal="right" vertical="center"/>
    </xf>
    <xf numFmtId="0" fontId="0" fillId="0" borderId="0" xfId="0" applyBorder="1"/>
    <xf numFmtId="0" fontId="9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9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0" fillId="2" borderId="0" xfId="0" applyFont="1" applyFill="1" applyAlignment="1">
      <alignment vertical="top" wrapText="1"/>
    </xf>
  </cellXfs>
  <cellStyles count="261">
    <cellStyle name="_1" xfId="1"/>
    <cellStyle name="_1-" xfId="2"/>
    <cellStyle name="_1 2" xfId="3"/>
    <cellStyle name="_1- 2" xfId="4"/>
    <cellStyle name="_1 3" xfId="5"/>
    <cellStyle name="_1- 3" xfId="6"/>
    <cellStyle name="_1 4" xfId="7"/>
    <cellStyle name="_1- 4" xfId="8"/>
    <cellStyle name="_1 5" xfId="9"/>
    <cellStyle name="_1- 5" xfId="10"/>
    <cellStyle name="_10-" xfId="11"/>
    <cellStyle name="_10- 2" xfId="12"/>
    <cellStyle name="_10- 3" xfId="13"/>
    <cellStyle name="_10.42 (omisos)" xfId="14"/>
    <cellStyle name="_10.42 (omisos) 2" xfId="15"/>
    <cellStyle name="_10-_DATA PARA ANUARIO DE ESTADISTICAS AMBIENTALES DEL INEI" xfId="16"/>
    <cellStyle name="_10-CALENTAMIENTOGLOBAL" xfId="17"/>
    <cellStyle name="_10-CALENTAMIENTOGLOBAL 2" xfId="18"/>
    <cellStyle name="_10-CALENTAMIENTOGLOBAL 3" xfId="19"/>
    <cellStyle name="_10-CALENTAMIENTOGLOBAL_DATA PARA ANUARIO DE ESTADISTICAS AMBIENTALES DEL INEI" xfId="20"/>
    <cellStyle name="_11-12" xfId="21"/>
    <cellStyle name="_11-12 2" xfId="22"/>
    <cellStyle name="_11-12 3" xfId="23"/>
    <cellStyle name="_11-12_DATA PARA ANUARIO DE ESTADISTICAS AMBIENTALES DEL INEI" xfId="24"/>
    <cellStyle name="_1-TERRITORIO Y SUELO-2008-ok" xfId="25"/>
    <cellStyle name="_1-TERRITORIO Y SUELO-2008-ok 2" xfId="26"/>
    <cellStyle name="_1-TERRITORIO Y SUELO-2008-ok 3" xfId="27"/>
    <cellStyle name="_1-TERRITORIO Y SUELO-2008-ok_DATA PARA ANUARIO DE ESTADISTICAS AMBIENTALES DEL INEI" xfId="28"/>
    <cellStyle name="_2-" xfId="29"/>
    <cellStyle name="_2- 2" xfId="30"/>
    <cellStyle name="_2.4" xfId="31"/>
    <cellStyle name="_2.4 2" xfId="32"/>
    <cellStyle name="_2.4 3" xfId="33"/>
    <cellStyle name="_2.4_DATA PARA ANUARIO DE ESTADISTICAS AMBIENTALES DEL INEI" xfId="34"/>
    <cellStyle name="_2009-1-TERR-COM" xfId="35"/>
    <cellStyle name="_2009-1-TERR-COM 2" xfId="36"/>
    <cellStyle name="_2009-3agua-1-al-16-28.1" xfId="37"/>
    <cellStyle name="_2009-3agua-1-al-16-28.1 2" xfId="38"/>
    <cellStyle name="_2009-3agua-1-al-16-28.1 3" xfId="39"/>
    <cellStyle name="_2009-3agua-1-al-16-28.1_DATA PARA ANUARIO DE ESTADISTICAS AMBIENTALES DEL INEI" xfId="40"/>
    <cellStyle name="_2009-6-FENO- NAT" xfId="41"/>
    <cellStyle name="_2009-6-FENO- NAT 2" xfId="42"/>
    <cellStyle name="_2-biodiversidad" xfId="43"/>
    <cellStyle name="_2-biodiversidad 2" xfId="44"/>
    <cellStyle name="_2-biodiversidad 3" xfId="45"/>
    <cellStyle name="_2-biodiversidad_DATA PARA ANUARIO DE ESTADISTICAS AMBIENTALES DEL INEI" xfId="46"/>
    <cellStyle name="_3.13--" xfId="47"/>
    <cellStyle name="_3.13-- 2" xfId="48"/>
    <cellStyle name="_3.13-- 3" xfId="49"/>
    <cellStyle name="_3.13--_DATA PARA ANUARIO DE ESTADISTICAS AMBIENTALES DEL INEI" xfId="50"/>
    <cellStyle name="_3agua-18-al-59" xfId="51"/>
    <cellStyle name="_3agua-18-al-59 2" xfId="52"/>
    <cellStyle name="_3agua-18-al-59 3" xfId="53"/>
    <cellStyle name="_3agua-18-al-59_DATA PARA ANUARIO DE ESTADISTICAS AMBIENTALES DEL INEI" xfId="54"/>
    <cellStyle name="_3agua-1al--17" xfId="55"/>
    <cellStyle name="_3agua-1al--17 2" xfId="56"/>
    <cellStyle name="_3agua-1al--17 3" xfId="57"/>
    <cellStyle name="_3agua-1al--17_DATA PARA ANUARIO DE ESTADISTICAS AMBIENTALES DEL INEI" xfId="58"/>
    <cellStyle name="_3ainic" xfId="59"/>
    <cellStyle name="_3ainic 2" xfId="60"/>
    <cellStyle name="_3capa-modificado" xfId="61"/>
    <cellStyle name="_4-AIRE-2" xfId="62"/>
    <cellStyle name="_4-AIRE-2 2" xfId="63"/>
    <cellStyle name="_4-AIRE-2 3" xfId="64"/>
    <cellStyle name="_4-AIRE-2_DATA PARA ANUARIO DE ESTADISTICAS AMBIENTALES DEL INEI" xfId="65"/>
    <cellStyle name="_8-9" xfId="66"/>
    <cellStyle name="_8-9 2" xfId="67"/>
    <cellStyle name="_8-9 3" xfId="68"/>
    <cellStyle name="_8-9_DATA PARA ANUARIO DE ESTADISTICAS AMBIENTALES DEL INEI" xfId="69"/>
    <cellStyle name="_9-POCK-PARTIC CIUD" xfId="70"/>
    <cellStyle name="_9-POCK-PARTIC CIUD 2" xfId="71"/>
    <cellStyle name="_AGUA Y DESAGUE2004-2008" xfId="72"/>
    <cellStyle name="_AGUA Y DESAGUE2004-2008 2" xfId="73"/>
    <cellStyle name="_CAP-2-MAMBIENTE-2008" xfId="74"/>
    <cellStyle name="_CAP-2-MAMBIENTE-2008 2" xfId="75"/>
    <cellStyle name="_CAP-2-Med-AMB-2008" xfId="76"/>
    <cellStyle name="_CAP-2-Med-AMB-2008 2" xfId="77"/>
    <cellStyle name="_CAP-2-Med-AMB-2008 3" xfId="78"/>
    <cellStyle name="_CAP-2-Med-AMB-2008_DATA PARA ANUARIO DE ESTADISTICAS AMBIENTALES DEL INEI" xfId="79"/>
    <cellStyle name="_CAP-2-MEDIO AMBIENTE -" xfId="80"/>
    <cellStyle name="_CAP-2-MEDIO AMBIENTE - 2" xfId="81"/>
    <cellStyle name="_CAP-2-MEDIO AMBIENTE - 3" xfId="82"/>
    <cellStyle name="_CAP-2-MEDIO AMBIENTE -_DATA PARA ANUARIO DE ESTADISTICAS AMBIENTALES DEL INEI" xfId="83"/>
    <cellStyle name="_CAP-2-MEDIO AMBIENTE- trabajado" xfId="84"/>
    <cellStyle name="_CAP-2-MEDIO AMBIENTE- trabajado 2" xfId="85"/>
    <cellStyle name="_CAP-2-MEDIO AMBIENTE- trabajado 3" xfId="86"/>
    <cellStyle name="_CAP-2-MEDIO AMBIENTE- trabajado_DATA PARA ANUARIO DE ESTADISTICAS AMBIENTALES DEL INEI" xfId="87"/>
    <cellStyle name="_CAP-2-MedioAmbiente-edit" xfId="88"/>
    <cellStyle name="_CAP-2-MedioAmbiente-edit 2" xfId="89"/>
    <cellStyle name="_CAP-2-MedioAmbiente-edit 3" xfId="90"/>
    <cellStyle name="_CAP-2-MedioAmbiente-edit_DATA PARA ANUARIO DE ESTADISTICAS AMBIENTALES DEL INEI" xfId="91"/>
    <cellStyle name="_CAP4-VIVIENDA-2010" xfId="92"/>
    <cellStyle name="_CAP4-VIVIENDA-2010 2" xfId="93"/>
    <cellStyle name="_CAP----COMPENDIO-2008" xfId="94"/>
    <cellStyle name="_CAP----COMPENDIO-2008 2" xfId="95"/>
    <cellStyle name="_Compendio Cap. 5  Anexo - HOGAR" xfId="96"/>
    <cellStyle name="_Compendio Cap. 5  Anexo - HOGAR 2" xfId="97"/>
    <cellStyle name="_Compendio Cap. 5  Anexo - HOGAR 3" xfId="98"/>
    <cellStyle name="_Compendio Cap. 5  Anexo - HOGAR_DATA PARA ANUARIO DE ESTADISTICAS AMBIENTALES DEL INEI" xfId="99"/>
    <cellStyle name="_Cuadro 22_Destino final  de la Basura Recolectada 2006" xfId="100"/>
    <cellStyle name="_Cuadro 22_Destino final  de la Basura Recolectada 2006 2" xfId="101"/>
    <cellStyle name="_Cuadro 22_Destino final  de la Basura Recolectada 2006 3" xfId="102"/>
    <cellStyle name="_Cuadro 22_Destino final  de la Basura Recolectada 2006_DATA PARA ANUARIO DE ESTADISTICAS AMBIENTALES DEL INEI" xfId="103"/>
    <cellStyle name="_Cuadro 22_destino-nOOOOOOO" xfId="104"/>
    <cellStyle name="_Cuadro 22_destino-nOOOOOOO 2" xfId="105"/>
    <cellStyle name="_Cuadro 22_destino-nOOOOOOO 3" xfId="106"/>
    <cellStyle name="_Cuadro 22_destino-nOOOOOOO_DATA PARA ANUARIO DE ESTADISTICAS AMBIENTALES DEL INEI" xfId="107"/>
    <cellStyle name="_cuadro73-racionamiento de agua" xfId="108"/>
    <cellStyle name="_cuadro73-racionamiento de agua 2" xfId="109"/>
    <cellStyle name="_cuadro73-racionamiento de agua 3" xfId="110"/>
    <cellStyle name="_cuadro73-racionamiento de agua_DATA PARA ANUARIO DE ESTADISTICAS AMBIENTALES DEL INEI" xfId="111"/>
    <cellStyle name="_CUADRO-diponibilidad" xfId="112"/>
    <cellStyle name="_CUADRO-diponibilidad 2" xfId="113"/>
    <cellStyle name="_CUADRO-diponibilidad 3" xfId="114"/>
    <cellStyle name="_CUADRO-diponibilidad_DATA PARA ANUARIO DE ESTADISTICAS AMBIENTALES DEL INEI" xfId="115"/>
    <cellStyle name="_cuadros IMARPE trabajados por Isabel" xfId="116"/>
    <cellStyle name="_cuadros IMARPE trabajados por Isabel 2" xfId="117"/>
    <cellStyle name="_cuadros IMARPE trabajados por Isabel 3" xfId="118"/>
    <cellStyle name="_cuadros IMARPE trabajados por Isabel_DATA PARA ANUARIO DE ESTADISTICAS AMBIENTALES DEL INEI" xfId="119"/>
    <cellStyle name="_CUADROS Turismo y Ecoloia-PNP" xfId="120"/>
    <cellStyle name="_CUADROS Turismo y Ecoloia-PNP 2" xfId="121"/>
    <cellStyle name="_CUADROS Turismo y Ecoloia-PNP 3" xfId="122"/>
    <cellStyle name="_CUADROS Turismo y Ecoloia-PNP_DATA PARA ANUARIO DE ESTADISTICAS AMBIENTALES DEL INEI" xfId="123"/>
    <cellStyle name="_elimina-aire" xfId="124"/>
    <cellStyle name="_elimina-aire 2" xfId="125"/>
    <cellStyle name="_elimina-aire 3" xfId="126"/>
    <cellStyle name="_elimina-aire_DATA PARA ANUARIO DE ESTADISTICAS AMBIENTALES DEL INEI" xfId="127"/>
    <cellStyle name="_elimina-compe" xfId="128"/>
    <cellStyle name="_elimina-compe 2" xfId="129"/>
    <cellStyle name="_eliminar" xfId="130"/>
    <cellStyle name="_eliminar 2" xfId="131"/>
    <cellStyle name="_ELIMINAR-COM" xfId="132"/>
    <cellStyle name="_ELIMINAR-COM 2" xfId="133"/>
    <cellStyle name="_eliminar-compendio" xfId="134"/>
    <cellStyle name="_eliminar-compendio 2" xfId="135"/>
    <cellStyle name="_exell-indic-sh" xfId="136"/>
    <cellStyle name="_exell-indic-sh 2" xfId="137"/>
    <cellStyle name="_GES-AMB-considerar" xfId="138"/>
    <cellStyle name="_GES-AMB-considerar 2" xfId="139"/>
    <cellStyle name="_GES-AMB-considerar 3" xfId="140"/>
    <cellStyle name="_GES-AMB-considerar_DATA PARA ANUARIO DE ESTADISTICAS AMBIENTALES DEL INEI" xfId="141"/>
    <cellStyle name="_Hoja1" xfId="142"/>
    <cellStyle name="_Hoja1 2" xfId="143"/>
    <cellStyle name="_Hoja1 3" xfId="144"/>
    <cellStyle name="_Hoja1_DATA PARA ANUARIO DE ESTADISTICAS AMBIENTALES DEL INEI" xfId="145"/>
    <cellStyle name="_ipen.actualizado" xfId="146"/>
    <cellStyle name="_ipen.actualizado 2" xfId="147"/>
    <cellStyle name="_ipen.actualizado 3" xfId="148"/>
    <cellStyle name="_ipen.actualizado_DATA PARA ANUARIO DE ESTADISTICAS AMBIENTALES DEL INEI" xfId="149"/>
    <cellStyle name="_Libro2" xfId="150"/>
    <cellStyle name="_Libro2 2" xfId="151"/>
    <cellStyle name="_Libro2 3" xfId="152"/>
    <cellStyle name="_Libro2_DATA PARA ANUARIO DE ESTADISTICAS AMBIENTALES DEL INEI" xfId="153"/>
    <cellStyle name="_MARINA" xfId="154"/>
    <cellStyle name="_MARINA 2" xfId="155"/>
    <cellStyle name="_MARINA 3" xfId="156"/>
    <cellStyle name="_MARINA_DATA PARA ANUARIO DE ESTADISTICAS AMBIENTALES DEL INEI" xfId="157"/>
    <cellStyle name="_para poket" xfId="158"/>
    <cellStyle name="_para poket 2" xfId="159"/>
    <cellStyle name="_pedir-biodiversidad" xfId="160"/>
    <cellStyle name="_pedir-biodiversidad 2" xfId="161"/>
    <cellStyle name="_pedir-TERRITORIO-2008" xfId="162"/>
    <cellStyle name="_pedir-TERRITORIO-2008 2" xfId="163"/>
    <cellStyle name="_PRONAMACHS" xfId="164"/>
    <cellStyle name="_PRONAMACHS 2" xfId="165"/>
    <cellStyle name="_PRONAMACHS 3" xfId="166"/>
    <cellStyle name="_PRONAMACHS_DATA PARA ANUARIO DE ESTADISTICAS AMBIENTALES DEL INEI" xfId="167"/>
    <cellStyle name="_SEDAPAL-pedido1-2-2009" xfId="168"/>
    <cellStyle name="_SEDAPAL-pedido1-2-2009 2" xfId="169"/>
    <cellStyle name="_-s-eliminar" xfId="170"/>
    <cellStyle name="_-s-eliminar 2" xfId="171"/>
    <cellStyle name="_superficial-huacho" xfId="172"/>
    <cellStyle name="_superficial-huacho 2" xfId="173"/>
    <cellStyle name="_superficial-huacho 3" xfId="174"/>
    <cellStyle name="_superficial-huacho_DATA PARA ANUARIO DE ESTADISTICAS AMBIENTALES DEL INEI" xfId="175"/>
    <cellStyle name="_ULTIMO - Compen Esta 2009 CAP_10_PART_CIUDA" xfId="176"/>
    <cellStyle name="_ULTIMO - Compen Esta 2009 CAP_10_PART_CIUDA 2" xfId="177"/>
    <cellStyle name="20% - Accent1" xfId="178"/>
    <cellStyle name="20% - Accent2" xfId="179"/>
    <cellStyle name="20% - Accent3" xfId="180"/>
    <cellStyle name="20% - Accent4" xfId="181"/>
    <cellStyle name="20% - Accent5" xfId="182"/>
    <cellStyle name="20% - Accent6" xfId="183"/>
    <cellStyle name="40% - Accent1" xfId="184"/>
    <cellStyle name="40% - Accent2" xfId="185"/>
    <cellStyle name="40% - Accent3" xfId="186"/>
    <cellStyle name="40% - Accent4" xfId="187"/>
    <cellStyle name="40% - Accent5" xfId="188"/>
    <cellStyle name="40% - Accent6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Accent1" xfId="196"/>
    <cellStyle name="Accent2" xfId="197"/>
    <cellStyle name="Accent3" xfId="198"/>
    <cellStyle name="Accent4" xfId="199"/>
    <cellStyle name="Accent5" xfId="200"/>
    <cellStyle name="Accent6" xfId="201"/>
    <cellStyle name="Bad" xfId="202"/>
    <cellStyle name="Calculation" xfId="203"/>
    <cellStyle name="Cancel" xfId="204"/>
    <cellStyle name="Cancel 2" xfId="205"/>
    <cellStyle name="Check Cell" xfId="206"/>
    <cellStyle name="Comma" xfId="207"/>
    <cellStyle name="CUADRO - Style1" xfId="208"/>
    <cellStyle name="CUERPO - Style2" xfId="209"/>
    <cellStyle name="Currency" xfId="210"/>
    <cellStyle name="Date" xfId="211"/>
    <cellStyle name="Diseño" xfId="212"/>
    <cellStyle name="Diseño 2" xfId="213"/>
    <cellStyle name="Estilo 1" xfId="214"/>
    <cellStyle name="Estilo 1 2" xfId="215"/>
    <cellStyle name="Euro" xfId="216"/>
    <cellStyle name="Euro 2" xfId="217"/>
    <cellStyle name="Euro 3" xfId="218"/>
    <cellStyle name="Explanatory Text" xfId="219"/>
    <cellStyle name="Fecha" xfId="220"/>
    <cellStyle name="Fechas" xfId="221"/>
    <cellStyle name="Fijo" xfId="222"/>
    <cellStyle name="Fixed" xfId="223"/>
    <cellStyle name="Fixed 2" xfId="224"/>
    <cellStyle name="Fixed 3" xfId="225"/>
    <cellStyle name="Good" xfId="226"/>
    <cellStyle name="Headin - Estilo3" xfId="227"/>
    <cellStyle name="Heading 1" xfId="228"/>
    <cellStyle name="Heading 2" xfId="229"/>
    <cellStyle name="Heading 3" xfId="230"/>
    <cellStyle name="Heading 4" xfId="231"/>
    <cellStyle name="HEADING1" xfId="232"/>
    <cellStyle name="HEADING2" xfId="233"/>
    <cellStyle name="Input" xfId="234"/>
    <cellStyle name="Linked Cell" xfId="235"/>
    <cellStyle name="Millares Sangría" xfId="236"/>
    <cellStyle name="Millares Sangría 1" xfId="237"/>
    <cellStyle name="Normal" xfId="0" builtinId="0"/>
    <cellStyle name="Normal 2" xfId="238"/>
    <cellStyle name="Normal 2 2" xfId="239"/>
    <cellStyle name="Normal 2 2 2" xfId="240"/>
    <cellStyle name="Normal 3" xfId="241"/>
    <cellStyle name="Normal 4" xfId="242"/>
    <cellStyle name="Normal 5" xfId="243"/>
    <cellStyle name="Normal 6" xfId="244"/>
    <cellStyle name="Normal 7" xfId="245"/>
    <cellStyle name="NOTAS - Style3" xfId="246"/>
    <cellStyle name="Note" xfId="247"/>
    <cellStyle name="Note 2" xfId="248"/>
    <cellStyle name="Original" xfId="249"/>
    <cellStyle name="Output" xfId="250"/>
    <cellStyle name="PEN-Cuerpo-dec" xfId="251"/>
    <cellStyle name="PEN-Cuerpo-no dec" xfId="252"/>
    <cellStyle name="PEN-Encabezado" xfId="253"/>
    <cellStyle name="PEN-Fuente" xfId="254"/>
    <cellStyle name="PEN-Titulo" xfId="255"/>
    <cellStyle name="Percent" xfId="256"/>
    <cellStyle name="RECUAD - Style4" xfId="257"/>
    <cellStyle name="Title" xfId="258"/>
    <cellStyle name="TITULO - Style5" xfId="259"/>
    <cellStyle name="Warning Text" xfId="2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Carlos/Downloads/Cap&#237;tulo%204%20-%20Vivienda%20y%20Hogar%20-%202019%20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 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289.56246948242187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289.56246948242187</v>
          </cell>
          <cell r="I36">
            <v>579.51861572265625</v>
          </cell>
          <cell r="J36">
            <v>533.42401123046875</v>
          </cell>
          <cell r="K36">
            <v>289.56246948242187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50"/>
  <sheetViews>
    <sheetView showGridLines="0" tabSelected="1" zoomScaleSheetLayoutView="100" workbookViewId="0">
      <selection activeCell="A50" sqref="A50"/>
    </sheetView>
  </sheetViews>
  <sheetFormatPr baseColWidth="10" defaultRowHeight="12.75"/>
  <cols>
    <col min="1" max="1" width="24" customWidth="1"/>
    <col min="2" max="9" width="7.28515625" customWidth="1"/>
    <col min="10" max="10" width="7.42578125" customWidth="1"/>
    <col min="11" max="11" width="6.5703125" customWidth="1"/>
    <col min="12" max="12" width="7.140625" customWidth="1"/>
  </cols>
  <sheetData>
    <row r="1" spans="1:12" ht="19.5" customHeight="1">
      <c r="A1" s="1" t="s">
        <v>18</v>
      </c>
      <c r="B1" s="1"/>
      <c r="C1" s="1"/>
      <c r="D1" s="1"/>
      <c r="E1" s="1"/>
      <c r="F1" s="2"/>
      <c r="G1" s="2"/>
      <c r="H1" s="2"/>
      <c r="I1" s="2"/>
    </row>
    <row r="2" spans="1:12" ht="18.75" customHeight="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0.5" customHeight="1">
      <c r="A3" s="4" t="s">
        <v>17</v>
      </c>
      <c r="B3" s="5"/>
      <c r="C3" s="5"/>
      <c r="D3" s="5"/>
      <c r="E3" s="5"/>
      <c r="F3" s="5"/>
      <c r="G3" s="5"/>
      <c r="H3" s="5"/>
      <c r="I3" s="5"/>
    </row>
    <row r="4" spans="1:12">
      <c r="B4" s="6"/>
      <c r="C4" s="6"/>
      <c r="D4" s="7"/>
      <c r="E4" s="7"/>
    </row>
    <row r="5" spans="1:12" ht="12.75" customHeight="1">
      <c r="A5" s="8" t="s">
        <v>0</v>
      </c>
      <c r="B5" s="9">
        <v>2009</v>
      </c>
      <c r="C5" s="10">
        <v>2010</v>
      </c>
      <c r="D5" s="10">
        <v>2011</v>
      </c>
      <c r="E5" s="10">
        <v>2012</v>
      </c>
      <c r="F5" s="10">
        <v>2013</v>
      </c>
      <c r="G5" s="10">
        <v>2014</v>
      </c>
      <c r="H5" s="10">
        <v>2015</v>
      </c>
      <c r="I5" s="10">
        <v>2016</v>
      </c>
      <c r="J5" s="10">
        <v>2017</v>
      </c>
      <c r="K5" s="10">
        <v>2018</v>
      </c>
      <c r="L5" s="10">
        <v>2019</v>
      </c>
    </row>
    <row r="6" spans="1:12" ht="12.75" customHeight="1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 customHeight="1">
      <c r="A7" s="11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B8" s="18"/>
      <c r="C8" s="16"/>
    </row>
    <row r="9" spans="1:12">
      <c r="A9" s="19" t="s">
        <v>1</v>
      </c>
      <c r="B9" s="20">
        <f t="shared" ref="B9:L9" si="0">SUM(B10:B17)</f>
        <v>100.00000000000192</v>
      </c>
      <c r="C9" s="21">
        <f t="shared" si="0"/>
        <v>100.00000000000415</v>
      </c>
      <c r="D9" s="21">
        <f t="shared" si="0"/>
        <v>100.0000000000019</v>
      </c>
      <c r="E9" s="21">
        <f t="shared" si="0"/>
        <v>100.00000000000136</v>
      </c>
      <c r="F9" s="21">
        <f t="shared" si="0"/>
        <v>99.999999999999787</v>
      </c>
      <c r="G9" s="21">
        <f t="shared" si="0"/>
        <v>100.00000000000232</v>
      </c>
      <c r="H9" s="21">
        <f t="shared" si="0"/>
        <v>100.00000000000159</v>
      </c>
      <c r="I9" s="21">
        <f t="shared" si="0"/>
        <v>100.00000000000099</v>
      </c>
      <c r="J9" s="21">
        <f t="shared" si="0"/>
        <v>100.00000000000594</v>
      </c>
      <c r="K9" s="21">
        <f t="shared" si="0"/>
        <v>100</v>
      </c>
      <c r="L9" s="21">
        <f t="shared" si="0"/>
        <v>100.00000000000001</v>
      </c>
    </row>
    <row r="10" spans="1:12" ht="15.75" customHeight="1">
      <c r="A10" s="22" t="s">
        <v>2</v>
      </c>
      <c r="B10" s="23">
        <v>50.118199164233616</v>
      </c>
      <c r="C10" s="24">
        <v>51.432111618623964</v>
      </c>
      <c r="D10" s="24">
        <v>50.638048057363712</v>
      </c>
      <c r="E10" s="24">
        <v>51.454942311829967</v>
      </c>
      <c r="F10" s="24">
        <v>52.212360367222999</v>
      </c>
      <c r="G10" s="24">
        <v>51.696337663595372</v>
      </c>
      <c r="H10" s="24">
        <v>51.73833009029898</v>
      </c>
      <c r="I10" s="24">
        <v>51.866799303870536</v>
      </c>
      <c r="J10" s="24">
        <v>53.072413211878761</v>
      </c>
      <c r="K10" s="24">
        <v>53.970976342934897</v>
      </c>
      <c r="L10" s="24">
        <v>55.427581523306138</v>
      </c>
    </row>
    <row r="11" spans="1:12" ht="13.5" customHeight="1">
      <c r="A11" s="22" t="s">
        <v>3</v>
      </c>
      <c r="B11" s="23">
        <v>0.71614939355748675</v>
      </c>
      <c r="C11" s="24">
        <v>0.71440742348112896</v>
      </c>
      <c r="D11" s="24">
        <v>0.66787218069008314</v>
      </c>
      <c r="E11" s="24">
        <v>0.83107634701238908</v>
      </c>
      <c r="F11" s="24">
        <v>0.67238630301619251</v>
      </c>
      <c r="G11" s="24">
        <v>0.61986198800907266</v>
      </c>
      <c r="H11" s="24">
        <v>0.61572993253463337</v>
      </c>
      <c r="I11" s="24">
        <v>0.8305302148449214</v>
      </c>
      <c r="J11" s="24">
        <v>0.64718455111610296</v>
      </c>
      <c r="K11" s="24">
        <v>0.55716969725733956</v>
      </c>
      <c r="L11" s="24">
        <v>0.50084265880087431</v>
      </c>
    </row>
    <row r="12" spans="1:12">
      <c r="A12" s="22" t="s">
        <v>4</v>
      </c>
      <c r="B12" s="23">
        <v>34.774388457337437</v>
      </c>
      <c r="C12" s="24">
        <v>34.213335421722128</v>
      </c>
      <c r="D12" s="24">
        <v>34.3958786290696</v>
      </c>
      <c r="E12" s="24">
        <v>34.092378927142001</v>
      </c>
      <c r="F12" s="24">
        <v>33.635132341193966</v>
      </c>
      <c r="G12" s="24">
        <v>34.28817143832098</v>
      </c>
      <c r="H12" s="24">
        <v>33.543915127123654</v>
      </c>
      <c r="I12" s="24">
        <v>33.344964393633539</v>
      </c>
      <c r="J12" s="24">
        <v>32.63075525742353</v>
      </c>
      <c r="K12" s="24">
        <v>32.636781374242794</v>
      </c>
      <c r="L12" s="24">
        <v>31.436239821622895</v>
      </c>
    </row>
    <row r="13" spans="1:12">
      <c r="A13" s="22" t="s">
        <v>5</v>
      </c>
      <c r="B13" s="23">
        <v>1.8052608030789226</v>
      </c>
      <c r="C13" s="24">
        <v>1.6723361480385166</v>
      </c>
      <c r="D13" s="24">
        <v>1.7775121353778665</v>
      </c>
      <c r="E13" s="24">
        <v>1.786142534518214</v>
      </c>
      <c r="F13" s="24">
        <v>1.7992335722700388</v>
      </c>
      <c r="G13" s="24">
        <v>1.6177949030026877</v>
      </c>
      <c r="H13" s="24">
        <v>1.6699893299784059</v>
      </c>
      <c r="I13" s="24">
        <v>1.422002821684087</v>
      </c>
      <c r="J13" s="24">
        <v>1.5302341905844634</v>
      </c>
      <c r="K13" s="24">
        <v>1.2563105804472103</v>
      </c>
      <c r="L13" s="24">
        <v>1.1258482372760605</v>
      </c>
    </row>
    <row r="14" spans="1:12">
      <c r="A14" s="22" t="s">
        <v>6</v>
      </c>
      <c r="B14" s="23">
        <v>0.9182545154044286</v>
      </c>
      <c r="C14" s="24">
        <v>0.91082577731568526</v>
      </c>
      <c r="D14" s="24">
        <v>1.0007740068479409</v>
      </c>
      <c r="E14" s="24">
        <v>1.0227960004275378</v>
      </c>
      <c r="F14" s="24">
        <v>0.86485910232765462</v>
      </c>
      <c r="G14" s="24">
        <v>0.91987220570510386</v>
      </c>
      <c r="H14" s="24">
        <v>0.78464100299695427</v>
      </c>
      <c r="I14" s="24">
        <v>0.8068564644087034</v>
      </c>
      <c r="J14" s="24">
        <v>0.82730551138003339</v>
      </c>
      <c r="K14" s="24">
        <v>0.70479381761855198</v>
      </c>
      <c r="L14" s="24">
        <v>0.81011193868237974</v>
      </c>
    </row>
    <row r="15" spans="1:12">
      <c r="A15" s="22" t="s">
        <v>7</v>
      </c>
      <c r="B15" s="23">
        <v>6.5549836856576107</v>
      </c>
      <c r="C15" s="24">
        <v>6.0881080329381261</v>
      </c>
      <c r="D15" s="24">
        <v>6.9285838984221426</v>
      </c>
      <c r="E15" s="24">
        <v>7.0095840668134679</v>
      </c>
      <c r="F15" s="24">
        <v>7.5678810368042049</v>
      </c>
      <c r="G15" s="24">
        <v>7.6798716520522534</v>
      </c>
      <c r="H15" s="24">
        <v>8.4769146417002386</v>
      </c>
      <c r="I15" s="24">
        <v>8.6964547418089069</v>
      </c>
      <c r="J15" s="24">
        <v>8.3521987854536519</v>
      </c>
      <c r="K15" s="24">
        <v>7.7127279941235498</v>
      </c>
      <c r="L15" s="24">
        <v>7.6852936057141816</v>
      </c>
    </row>
    <row r="16" spans="1:12">
      <c r="A16" s="22" t="s">
        <v>8</v>
      </c>
      <c r="B16" s="23">
        <v>0.87563526400059333</v>
      </c>
      <c r="C16" s="24">
        <v>0.58994144197977783</v>
      </c>
      <c r="D16" s="24">
        <v>0.70172937558031601</v>
      </c>
      <c r="E16" s="24">
        <v>0.44934832934719565</v>
      </c>
      <c r="F16" s="24">
        <v>0.44683467032635876</v>
      </c>
      <c r="G16" s="24">
        <v>0.4120648439561953</v>
      </c>
      <c r="H16" s="24">
        <v>0.36165335145366495</v>
      </c>
      <c r="I16" s="24">
        <v>0.40708592224220924</v>
      </c>
      <c r="J16" s="24">
        <v>0.31606429187859036</v>
      </c>
      <c r="K16" s="24">
        <v>1.5802371132275346</v>
      </c>
      <c r="L16" s="24">
        <v>1.5920817369961888</v>
      </c>
    </row>
    <row r="17" spans="1:12">
      <c r="A17" s="25" t="s">
        <v>9</v>
      </c>
      <c r="B17" s="23">
        <v>4.2371287167318314</v>
      </c>
      <c r="C17" s="24">
        <v>4.3789341359048457</v>
      </c>
      <c r="D17" s="24">
        <v>3.8896017166502523</v>
      </c>
      <c r="E17" s="24">
        <v>3.3537314829105789</v>
      </c>
      <c r="F17" s="24">
        <v>2.8013126068383793</v>
      </c>
      <c r="G17" s="24">
        <v>2.7660253053606412</v>
      </c>
      <c r="H17" s="24">
        <v>2.8088265239150747</v>
      </c>
      <c r="I17" s="24">
        <v>2.6253061375080908</v>
      </c>
      <c r="J17" s="24">
        <v>2.6238442002907987</v>
      </c>
      <c r="K17" s="24">
        <v>1.581003080148119</v>
      </c>
      <c r="L17" s="24">
        <v>1.4220004776012876</v>
      </c>
    </row>
    <row r="18" spans="1:12">
      <c r="A18" s="25"/>
      <c r="B18" s="23"/>
      <c r="C18" s="24"/>
      <c r="D18" s="21"/>
    </row>
    <row r="19" spans="1:12">
      <c r="A19" s="26" t="s">
        <v>10</v>
      </c>
      <c r="B19" s="27">
        <f t="shared" ref="B19:L19" si="1">SUM(B20:B27)</f>
        <v>100.04901333437256</v>
      </c>
      <c r="C19" s="17">
        <f t="shared" si="1"/>
        <v>100.04888554286578</v>
      </c>
      <c r="D19" s="17">
        <f t="shared" si="1"/>
        <v>99.986604050781978</v>
      </c>
      <c r="E19" s="17">
        <f t="shared" si="1"/>
        <v>100.00000000000314</v>
      </c>
      <c r="F19" s="17">
        <f t="shared" si="1"/>
        <v>100.00000000000206</v>
      </c>
      <c r="G19" s="17">
        <f t="shared" si="1"/>
        <v>100.00000000000132</v>
      </c>
      <c r="H19" s="17">
        <f t="shared" si="1"/>
        <v>100.00000000000101</v>
      </c>
      <c r="I19" s="17">
        <f t="shared" si="1"/>
        <v>100.0000000000056</v>
      </c>
      <c r="J19" s="17">
        <f t="shared" si="1"/>
        <v>100.00000000000227</v>
      </c>
      <c r="K19" s="17">
        <f t="shared" si="1"/>
        <v>100</v>
      </c>
      <c r="L19" s="17">
        <f t="shared" si="1"/>
        <v>100</v>
      </c>
    </row>
    <row r="20" spans="1:12" ht="16.5" customHeight="1">
      <c r="A20" s="22" t="s">
        <v>2</v>
      </c>
      <c r="B20" s="23">
        <v>66.387477546318038</v>
      </c>
      <c r="C20" s="24">
        <v>67.400000000000006</v>
      </c>
      <c r="D20" s="24">
        <v>66.175537533412879</v>
      </c>
      <c r="E20" s="24">
        <v>66.981478204664171</v>
      </c>
      <c r="F20" s="24">
        <v>67.245188484802242</v>
      </c>
      <c r="G20" s="24">
        <v>66.42590345184054</v>
      </c>
      <c r="H20" s="24">
        <v>66.041085331068132</v>
      </c>
      <c r="I20" s="24">
        <v>65.961966785056475</v>
      </c>
      <c r="J20" s="24">
        <v>67.027210597318927</v>
      </c>
      <c r="K20" s="24">
        <v>67.831578393754867</v>
      </c>
      <c r="L20" s="24">
        <v>69.174932017988965</v>
      </c>
    </row>
    <row r="21" spans="1:12" ht="12.75" customHeight="1">
      <c r="A21" s="22" t="s">
        <v>3</v>
      </c>
      <c r="B21" s="23">
        <v>0.87779233314771676</v>
      </c>
      <c r="C21" s="24">
        <v>0.88339069734219666</v>
      </c>
      <c r="D21" s="24">
        <v>0.78188551041096754</v>
      </c>
      <c r="E21" s="24">
        <v>1.0315480569350761</v>
      </c>
      <c r="F21" s="24">
        <v>0.761359017977982</v>
      </c>
      <c r="G21" s="24">
        <v>0.71857012511265617</v>
      </c>
      <c r="H21" s="24">
        <v>0.69433314473771457</v>
      </c>
      <c r="I21" s="24">
        <v>0.99642666084842957</v>
      </c>
      <c r="J21" s="24">
        <v>0.76785340083797171</v>
      </c>
      <c r="K21" s="24">
        <v>0.62411497873856325</v>
      </c>
      <c r="L21" s="24">
        <v>0.58265479269484555</v>
      </c>
    </row>
    <row r="22" spans="1:12">
      <c r="A22" s="22" t="s">
        <v>4</v>
      </c>
      <c r="B22" s="23">
        <v>20.6</v>
      </c>
      <c r="C22" s="24">
        <v>20.5</v>
      </c>
      <c r="D22" s="24">
        <v>21.114034168840824</v>
      </c>
      <c r="E22" s="24">
        <v>20.78139648794739</v>
      </c>
      <c r="F22" s="24">
        <v>20.814149929515917</v>
      </c>
      <c r="G22" s="24">
        <v>21.744544469967785</v>
      </c>
      <c r="H22" s="24">
        <v>21.00997398313703</v>
      </c>
      <c r="I22" s="24">
        <v>20.978360415747591</v>
      </c>
      <c r="J22" s="24">
        <v>20.32813873067095</v>
      </c>
      <c r="K22" s="24">
        <v>20.426164290709465</v>
      </c>
      <c r="L22" s="24">
        <v>19.425783095921574</v>
      </c>
    </row>
    <row r="23" spans="1:12">
      <c r="A23" s="22" t="s">
        <v>5</v>
      </c>
      <c r="B23" s="23">
        <v>1.7986313700376662</v>
      </c>
      <c r="C23" s="24">
        <v>1.5009623919844175</v>
      </c>
      <c r="D23" s="24">
        <v>1.7144042516483624</v>
      </c>
      <c r="E23" s="24">
        <v>1.8067397391340374</v>
      </c>
      <c r="F23" s="24">
        <v>1.8049725282857101</v>
      </c>
      <c r="G23" s="24">
        <v>1.6115377174918781</v>
      </c>
      <c r="H23" s="24">
        <v>1.7131292082823792</v>
      </c>
      <c r="I23" s="24">
        <v>1.4442257649372572</v>
      </c>
      <c r="J23" s="24">
        <v>1.6326126714321008</v>
      </c>
      <c r="K23" s="24">
        <v>1.1981607336770577</v>
      </c>
      <c r="L23" s="24">
        <v>1.0768314372479784</v>
      </c>
    </row>
    <row r="24" spans="1:12">
      <c r="A24" s="22" t="s">
        <v>6</v>
      </c>
      <c r="B24" s="23">
        <v>0.14632305926018299</v>
      </c>
      <c r="C24" s="24">
        <v>0.15698531031299284</v>
      </c>
      <c r="D24" s="24">
        <v>0.16573122786893321</v>
      </c>
      <c r="E24" s="24">
        <v>0.10448732276886247</v>
      </c>
      <c r="F24" s="24">
        <v>7.6409151965486352E-2</v>
      </c>
      <c r="G24" s="24">
        <v>0.13369612173155226</v>
      </c>
      <c r="H24" s="24">
        <v>9.503417348055164E-2</v>
      </c>
      <c r="I24" s="24">
        <v>0.12771324306889364</v>
      </c>
      <c r="J24" s="24">
        <v>0.12633153891516727</v>
      </c>
      <c r="K24" s="24">
        <v>0.13567139253650792</v>
      </c>
      <c r="L24" s="24">
        <v>0.1685112658043208</v>
      </c>
    </row>
    <row r="25" spans="1:12">
      <c r="A25" s="22" t="s">
        <v>7</v>
      </c>
      <c r="B25" s="23">
        <v>5.5147450168540955</v>
      </c>
      <c r="C25" s="24">
        <v>4.7710102088964055</v>
      </c>
      <c r="D25" s="24">
        <v>5.6749495880243295</v>
      </c>
      <c r="E25" s="24">
        <v>5.7591322849765394</v>
      </c>
      <c r="F25" s="24">
        <v>6.3026454475084268</v>
      </c>
      <c r="G25" s="24">
        <v>6.474983150178085</v>
      </c>
      <c r="H25" s="24">
        <v>7.5108823716103226</v>
      </c>
      <c r="I25" s="24">
        <v>7.7425798311324288</v>
      </c>
      <c r="J25" s="24">
        <v>7.458789334667383</v>
      </c>
      <c r="K25" s="24">
        <v>6.4871170145103738</v>
      </c>
      <c r="L25" s="24">
        <v>6.4019127806035785</v>
      </c>
    </row>
    <row r="26" spans="1:12">
      <c r="A26" s="22" t="s">
        <v>8</v>
      </c>
      <c r="B26" s="23">
        <v>1.0113209359144444</v>
      </c>
      <c r="C26" s="24">
        <v>0.62150646900733575</v>
      </c>
      <c r="D26" s="24">
        <v>0.81045010117249183</v>
      </c>
      <c r="E26" s="24">
        <v>0.46968879874822733</v>
      </c>
      <c r="F26" s="24">
        <v>0.44854083083337815</v>
      </c>
      <c r="G26" s="24">
        <v>0.45032523985599249</v>
      </c>
      <c r="H26" s="24">
        <v>0.38721970591500743</v>
      </c>
      <c r="I26" s="24">
        <v>0.43406571894466722</v>
      </c>
      <c r="J26" s="24">
        <v>0.27799162848594522</v>
      </c>
      <c r="K26" s="24">
        <v>1.8430493988346626</v>
      </c>
      <c r="L26" s="24">
        <v>1.8099247519345427</v>
      </c>
    </row>
    <row r="27" spans="1:12">
      <c r="A27" s="25" t="s">
        <v>9</v>
      </c>
      <c r="B27" s="23">
        <v>3.712723072840423</v>
      </c>
      <c r="C27" s="24">
        <v>4.2150304653224389</v>
      </c>
      <c r="D27" s="24">
        <v>3.5496116694031734</v>
      </c>
      <c r="E27" s="24">
        <v>3.0655291048288356</v>
      </c>
      <c r="F27" s="24">
        <v>2.5467346091129084</v>
      </c>
      <c r="G27" s="24">
        <v>2.4404397238227995</v>
      </c>
      <c r="H27" s="24">
        <v>2.5483420817698774</v>
      </c>
      <c r="I27" s="24">
        <v>2.3146615802698531</v>
      </c>
      <c r="J27" s="24">
        <v>2.3810720976738033</v>
      </c>
      <c r="K27" s="24">
        <v>1.4541437972384972</v>
      </c>
      <c r="L27" s="24">
        <v>1.3594498578041874</v>
      </c>
    </row>
    <row r="28" spans="1:12">
      <c r="A28" s="25"/>
      <c r="B28" s="23"/>
      <c r="C28" s="24"/>
      <c r="D28" s="28"/>
    </row>
    <row r="29" spans="1:12">
      <c r="A29" s="26" t="s">
        <v>11</v>
      </c>
      <c r="B29" s="27">
        <f t="shared" ref="B29:L29" si="2">SUM(B30:B37)</f>
        <v>100.00000000000081</v>
      </c>
      <c r="C29" s="17">
        <f t="shared" si="2"/>
        <v>99.97298843929849</v>
      </c>
      <c r="D29" s="17">
        <f t="shared" si="2"/>
        <v>100.00312880524227</v>
      </c>
      <c r="E29" s="17">
        <f t="shared" si="2"/>
        <v>99.999999999999417</v>
      </c>
      <c r="F29" s="17">
        <f t="shared" si="2"/>
        <v>99.999999999995836</v>
      </c>
      <c r="G29" s="17">
        <f t="shared" si="2"/>
        <v>100.00000000000126</v>
      </c>
      <c r="H29" s="17">
        <f t="shared" si="2"/>
        <v>99.99999999999855</v>
      </c>
      <c r="I29" s="17">
        <f t="shared" si="2"/>
        <v>100.00000000000203</v>
      </c>
      <c r="J29" s="17">
        <f t="shared" si="2"/>
        <v>100.00000000000101</v>
      </c>
      <c r="K29" s="17">
        <f t="shared" si="2"/>
        <v>100</v>
      </c>
      <c r="L29" s="17">
        <f t="shared" si="2"/>
        <v>100.00000000000001</v>
      </c>
    </row>
    <row r="30" spans="1:12" ht="15.75" customHeight="1">
      <c r="A30" s="22" t="s">
        <v>2</v>
      </c>
      <c r="B30" s="23">
        <v>5.563009021790835</v>
      </c>
      <c r="C30" s="24">
        <v>5.9</v>
      </c>
      <c r="D30" s="24">
        <v>6.3057414340905087</v>
      </c>
      <c r="E30" s="24">
        <v>6.2197136898575041</v>
      </c>
      <c r="F30" s="24">
        <v>6.9299018468932987</v>
      </c>
      <c r="G30" s="24">
        <v>7.2606617943107272</v>
      </c>
      <c r="H30" s="24">
        <v>7.2644071989829095</v>
      </c>
      <c r="I30" s="24">
        <v>7.2799017419561638</v>
      </c>
      <c r="J30" s="24">
        <v>8.3256806285285165</v>
      </c>
      <c r="K30" s="24">
        <v>8.631510139003332</v>
      </c>
      <c r="L30" s="24">
        <v>9.2137726650576823</v>
      </c>
    </row>
    <row r="31" spans="1:12" ht="13.5" customHeight="1">
      <c r="A31" s="22" t="s">
        <v>3</v>
      </c>
      <c r="B31" s="23">
        <v>0.27347260485879121</v>
      </c>
      <c r="C31" s="24">
        <v>0.23160024660967429</v>
      </c>
      <c r="D31" s="24">
        <v>0.34309803284002727</v>
      </c>
      <c r="E31" s="24">
        <v>0.24701924031574476</v>
      </c>
      <c r="F31" s="24">
        <v>0.40437929573945247</v>
      </c>
      <c r="G31" s="24">
        <v>0.32208248459042094</v>
      </c>
      <c r="H31" s="24">
        <v>0.37131596196165878</v>
      </c>
      <c r="I31" s="24">
        <v>0.30575405636952641</v>
      </c>
      <c r="J31" s="24">
        <v>0.26025404969020405</v>
      </c>
      <c r="K31" s="24">
        <v>0.33818474147390232</v>
      </c>
      <c r="L31" s="24">
        <v>0.22581873186136966</v>
      </c>
    </row>
    <row r="32" spans="1:12">
      <c r="A32" s="22" t="s">
        <v>4</v>
      </c>
      <c r="B32" s="23">
        <v>73.726722815311817</v>
      </c>
      <c r="C32" s="24">
        <v>73.363785216203937</v>
      </c>
      <c r="D32" s="24">
        <v>72.3</v>
      </c>
      <c r="E32" s="24">
        <v>72.872782874036432</v>
      </c>
      <c r="F32" s="24">
        <v>72.25498482043642</v>
      </c>
      <c r="G32" s="24">
        <v>72.129378043048547</v>
      </c>
      <c r="H32" s="24">
        <v>72.517771742734112</v>
      </c>
      <c r="I32" s="24">
        <v>72.463939424397324</v>
      </c>
      <c r="J32" s="24">
        <v>72.079690028219815</v>
      </c>
      <c r="K32" s="24">
        <v>72.578975700156462</v>
      </c>
      <c r="L32" s="24">
        <v>71.811216195179796</v>
      </c>
    </row>
    <row r="33" spans="1:12">
      <c r="A33" s="22" t="s">
        <v>5</v>
      </c>
      <c r="B33" s="23">
        <v>1.8234162272318266</v>
      </c>
      <c r="C33" s="24">
        <v>2.161973243235813</v>
      </c>
      <c r="D33" s="24">
        <v>1.957278915376697</v>
      </c>
      <c r="E33" s="24">
        <v>1.7261343481333067</v>
      </c>
      <c r="F33" s="24">
        <v>1.7819464699566336</v>
      </c>
      <c r="G33" s="24">
        <v>1.636671377109796</v>
      </c>
      <c r="H33" s="24">
        <v>1.5358473699898871</v>
      </c>
      <c r="I33" s="24">
        <v>1.3517055303838272</v>
      </c>
      <c r="J33" s="24">
        <v>1.20195264136177</v>
      </c>
      <c r="K33" s="24">
        <v>1.4465247574889042</v>
      </c>
      <c r="L33" s="24">
        <v>1.2906256631674655</v>
      </c>
    </row>
    <row r="34" spans="1:12">
      <c r="A34" s="22" t="s">
        <v>6</v>
      </c>
      <c r="B34" s="23">
        <v>3.032272850926351</v>
      </c>
      <c r="C34" s="24">
        <v>3.0646459712843432</v>
      </c>
      <c r="D34" s="24">
        <v>3.3811837696419178</v>
      </c>
      <c r="E34" s="24">
        <v>3.6982094517051922</v>
      </c>
      <c r="F34" s="24">
        <v>3.2398581306796097</v>
      </c>
      <c r="G34" s="24">
        <v>3.2915826923447278</v>
      </c>
      <c r="H34" s="24">
        <v>2.9289495956388154</v>
      </c>
      <c r="I34" s="24">
        <v>2.9551735582050456</v>
      </c>
      <c r="J34" s="24">
        <v>3.0750124488159862</v>
      </c>
      <c r="K34" s="24">
        <v>2.5664522696322156</v>
      </c>
      <c r="L34" s="24">
        <v>2.9669501506111775</v>
      </c>
    </row>
    <row r="35" spans="1:12">
      <c r="A35" s="22" t="s">
        <v>7</v>
      </c>
      <c r="B35" s="23">
        <v>9.4037905345888575</v>
      </c>
      <c r="C35" s="24">
        <v>9.85122770483901</v>
      </c>
      <c r="D35" s="24">
        <v>10.499640158876741</v>
      </c>
      <c r="E35" s="24">
        <v>10.65266792161329</v>
      </c>
      <c r="F35" s="24">
        <v>11.379071961267682</v>
      </c>
      <c r="G35" s="24">
        <v>11.314740167363862</v>
      </c>
      <c r="H35" s="24">
        <v>11.480758584161277</v>
      </c>
      <c r="I35" s="24">
        <v>11.713823849767422</v>
      </c>
      <c r="J35" s="24">
        <v>11.216959389105298</v>
      </c>
      <c r="K35" s="24">
        <v>11.72182856461801</v>
      </c>
      <c r="L35" s="24">
        <v>11.999573376710222</v>
      </c>
    </row>
    <row r="36" spans="1:12">
      <c r="A36" s="22" t="s">
        <v>8</v>
      </c>
      <c r="B36" s="23">
        <v>0.5040452788919535</v>
      </c>
      <c r="C36" s="24">
        <v>0.49975605712571503</v>
      </c>
      <c r="D36" s="24">
        <v>0.36264138307383692</v>
      </c>
      <c r="E36" s="24">
        <v>0.39008811895742823</v>
      </c>
      <c r="F36" s="24">
        <v>0.4416953085387052</v>
      </c>
      <c r="G36" s="24">
        <v>0.29664212374329496</v>
      </c>
      <c r="H36" s="24">
        <v>0.28215565623442862</v>
      </c>
      <c r="I36" s="24">
        <v>0.32174139310348299</v>
      </c>
      <c r="J36" s="24">
        <v>0.43814612800350722</v>
      </c>
      <c r="K36" s="24">
        <v>0.72055088188107885</v>
      </c>
      <c r="L36" s="24">
        <v>0.85976932106124371</v>
      </c>
    </row>
    <row r="37" spans="1:12">
      <c r="A37" s="25" t="s">
        <v>9</v>
      </c>
      <c r="B37" s="23">
        <v>5.6732706664003878</v>
      </c>
      <c r="C37" s="24">
        <v>4.9000000000000004</v>
      </c>
      <c r="D37" s="24">
        <v>4.8535451113425401</v>
      </c>
      <c r="E37" s="24">
        <v>4.1933843553805312</v>
      </c>
      <c r="F37" s="24">
        <v>3.5681621664840324</v>
      </c>
      <c r="G37" s="24">
        <v>3.7482413174898905</v>
      </c>
      <c r="H37" s="24">
        <v>3.6187938902954846</v>
      </c>
      <c r="I37" s="24">
        <v>3.6079604458192422</v>
      </c>
      <c r="J37" s="24">
        <v>3.402304686275917</v>
      </c>
      <c r="K37" s="24">
        <v>1.9959729457460953</v>
      </c>
      <c r="L37" s="24">
        <v>1.6322738963510466</v>
      </c>
    </row>
    <row r="38" spans="1:12" ht="7.5" customHeight="1">
      <c r="A38" s="29"/>
      <c r="B38" s="30"/>
      <c r="C38" s="31"/>
      <c r="D38" s="7"/>
      <c r="E38" s="7"/>
      <c r="F38" s="7"/>
      <c r="G38" s="7"/>
      <c r="H38" s="7"/>
      <c r="I38" s="7"/>
      <c r="J38" s="7"/>
      <c r="K38" s="7"/>
      <c r="L38" s="7"/>
    </row>
    <row r="39" spans="1:12" ht="15" customHeight="1">
      <c r="A39" s="32" t="s">
        <v>12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2" ht="15" customHeight="1">
      <c r="A40" s="34" t="s">
        <v>13</v>
      </c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2" ht="21" customHeight="1">
      <c r="A41" s="34" t="s">
        <v>14</v>
      </c>
      <c r="B41" s="34"/>
      <c r="C41" s="34"/>
      <c r="D41" s="34"/>
      <c r="E41" s="34"/>
      <c r="F41" s="34"/>
      <c r="G41" s="34"/>
      <c r="H41" s="35"/>
      <c r="I41" s="35"/>
      <c r="J41" s="35"/>
      <c r="K41" s="35"/>
    </row>
    <row r="42" spans="1:12" ht="12" customHeight="1">
      <c r="A42" s="36" t="s">
        <v>15</v>
      </c>
      <c r="B42" s="5"/>
      <c r="C42" s="5"/>
      <c r="D42" s="5"/>
      <c r="E42" s="5"/>
      <c r="F42" s="5"/>
      <c r="G42" s="5"/>
      <c r="H42" s="5"/>
      <c r="I42" s="5"/>
      <c r="J42" s="5"/>
      <c r="K42" s="5"/>
    </row>
    <row r="49" ht="12.75" customHeight="1"/>
    <row r="50" ht="12.75" customHeight="1"/>
  </sheetData>
  <mergeCells count="19">
    <mergeCell ref="L5:L7"/>
    <mergeCell ref="A39:K39"/>
    <mergeCell ref="A40:K40"/>
    <mergeCell ref="A41:K41"/>
    <mergeCell ref="A42:K42"/>
    <mergeCell ref="F5:F7"/>
    <mergeCell ref="G5:G7"/>
    <mergeCell ref="H5:H7"/>
    <mergeCell ref="I5:I7"/>
    <mergeCell ref="J5:J7"/>
    <mergeCell ref="K5:K7"/>
    <mergeCell ref="B5:B7"/>
    <mergeCell ref="C5:C7"/>
    <mergeCell ref="D5:D7"/>
    <mergeCell ref="E5:E7"/>
    <mergeCell ref="A1:I1"/>
    <mergeCell ref="A2:L2"/>
    <mergeCell ref="A3:I3"/>
    <mergeCell ref="A5:A7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4</vt:lpstr>
      <vt:lpstr>'Cuadro 4'!Área_de_impresión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2020-11-06T04:03:45Z</dcterms:created>
  <dcterms:modified xsi:type="dcterms:W3CDTF">2020-11-06T04:04:54Z</dcterms:modified>
</cp:coreProperties>
</file>