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3\6.3. Indice Temático al 2023\"/>
    </mc:Choice>
  </mc:AlternateContent>
  <bookViews>
    <workbookView xWindow="0" yWindow="0" windowWidth="21600" windowHeight="8700"/>
  </bookViews>
  <sheets>
    <sheet name="5.69_Tit_Pr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'[5]Cdr 9'!#REF!</definedName>
    <definedName name="______Cdr7">'[6]Cdrs 1-2'!$A$1:$S$46</definedName>
    <definedName name="______Cdr8">'[6]Cdrs 1-2'!$A$69:$S$114</definedName>
    <definedName name="______Dur1">[4]Dur!$A$2:$I$27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'[5]Cdr 9'!#REF!</definedName>
    <definedName name="_____Cdr7">'[6]Cdrs 1-2'!$A$1:$S$46</definedName>
    <definedName name="_____Cdr8">'[6]Cdrs 1-2'!$A$69:$S$114</definedName>
    <definedName name="_____Dur1">[4]Dur!$A$2:$I$27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'[5]Cdr 9'!#REF!</definedName>
    <definedName name="____Cdr7">'[6]Cdrs 1-2'!$A$1:$S$46</definedName>
    <definedName name="____Cdr8">'[6]Cdrs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'[1]R.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'[5]Cdr 9'!#REF!</definedName>
    <definedName name="___Cdr7">'[6]Cdrs 1-2'!$A$1:$S$46</definedName>
    <definedName name="___Cdr8">'[6]Cdrs 1-2'!$A$69:$S$114</definedName>
    <definedName name="___Dur1">[4]Dur!$A$2:$I$27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[8]balance!#REF!</definedName>
    <definedName name="__123Graph_ACURRENT" hidden="1">[8]balance!#REF!</definedName>
    <definedName name="__123Graph_B" hidden="1">[8]balance!#REF!</definedName>
    <definedName name="__123Graph_BCURRENT" hidden="1">[8]balance!#REF!</definedName>
    <definedName name="__123Graph_D" hidden="1">[8]balance!#REF!</definedName>
    <definedName name="__123Graph_DCURRENT" hidden="1">[8]balance!#REF!</definedName>
    <definedName name="__123Graph_F" hidden="1">[8]balance!#REF!</definedName>
    <definedName name="__123Graph_FCURRENT" hidden="1">[8]balance!#REF!</definedName>
    <definedName name="__123Graph_X" hidden="1">[8]balance!#REF!</definedName>
    <definedName name="__123Graph_XCURRENT" hidden="1">[8]balance!#REF!</definedName>
    <definedName name="__A2">'[1]R.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'[5]Cdr 9'!#REF!</definedName>
    <definedName name="__Cdr7">'[6]Cdrs 1-2'!$A$1:$S$46</definedName>
    <definedName name="__Cdr8">'[6]Cdrs 1-2'!$A$69:$S$114</definedName>
    <definedName name="__Dur1">[4]Dur!$A$2:$I$27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[9]Hoja3!$J$368:$J$408</definedName>
    <definedName name="_10___123Graph_ACHART_1" hidden="1">[9]Hoja3!$J$368:$J$408</definedName>
    <definedName name="_11___123Graph_XCHART_1" hidden="1">[9]Hoja3!$A$368:$A$408</definedName>
    <definedName name="_12__123Graph_ACHART_1" hidden="1">[9]Hoja3!$J$368:$J$408</definedName>
    <definedName name="_12_0">#REF!</definedName>
    <definedName name="_13__123Graph_XCHART_1" hidden="1">[9]Hoja3!$A$368:$A$408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[9]Hoja3!$J$368:$J$408</definedName>
    <definedName name="_19___0">#REF!</definedName>
    <definedName name="_2___123Graph_XCHART_1" hidden="1">[9]Hoja3!$A$368:$A$408</definedName>
    <definedName name="_2__123Graph_ACHART_1" hidden="1">[10]Hoja3!$J$368:$J$408</definedName>
    <definedName name="_3__123Graph_ACHART_1" hidden="1">[9]Hoja3!$J$368:$J$408</definedName>
    <definedName name="_3__123Graph_XCHART_1" hidden="1">[10]Hoja3!$A$368:$A$408</definedName>
    <definedName name="_33_0">#REF!</definedName>
    <definedName name="_35__123Graph_XCHART_1" hidden="1">[9]Hoja3!$A$368:$A$408</definedName>
    <definedName name="_36_0">#REF!</definedName>
    <definedName name="_4__123Graph_XCHART_1" hidden="1">[9]Hoja3!$A$368:$A$408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'[5]Cdr 9'!#REF!</definedName>
    <definedName name="_Cdr7">'[6]Cdrs 1-2'!$A$1:$S$46</definedName>
    <definedName name="_Cdr8">'[6]Cdrs 1-2'!$A$69:$S$114</definedName>
    <definedName name="_Dur1">[4]Dur!$A$2:$I$27</definedName>
    <definedName name="_FF1">#REF!</definedName>
    <definedName name="_FF11">[11]CUADRO_49!#REF!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[12]plomo!$J$7:$J$17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[13]IECE4001!$A$1:$N$42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[14]PAG_35!#REF!</definedName>
    <definedName name="anexo_especial">[15]PAG_37!#REF!</definedName>
    <definedName name="anexos">[16]PAG_35!#REF!</definedName>
    <definedName name="area1">#REF!</definedName>
    <definedName name="area2">#REF!</definedName>
    <definedName name="area3">#REF!</definedName>
    <definedName name="area4">#REF!</definedName>
    <definedName name="AreaDeFechasC1">[17]c1!$D$2:$N$2</definedName>
    <definedName name="AreaDeFechasC3">[17]c3!$D$2:$N$2</definedName>
    <definedName name="AreaDeFechasC5">[17]c5!$D$2:$N$2</definedName>
    <definedName name="AreaDeFechasC6">[17]c6!$D$2:$N$2</definedName>
    <definedName name="AreaDeFechasC8">#REF!</definedName>
    <definedName name="AreaDeFechasDeCuadro1">[17]AhoF!$F$4:$P$4</definedName>
    <definedName name="AreaDeFechasDeCuadro3">[17]Bon!$E$6:$O$6</definedName>
    <definedName name="AreaDeFechasDeCuadro5">[17]BVL!$E$5:$N$5</definedName>
    <definedName name="AreaDeFechasDeCuadro6">#REF!</definedName>
    <definedName name="AreaDeFechasDeCuadro8">'[17]Anex-SFN'!$J$7:$R$7</definedName>
    <definedName name="asd" hidden="1">[8]balance!#REF!</definedName>
    <definedName name="base0">[18]Sem!#REF!</definedName>
    <definedName name="_xlnm.Database">#REF!</definedName>
    <definedName name="baseFP">[18]BASFinP!$DW$1</definedName>
    <definedName name="baseProm">[18]BASPromP!#REF!</definedName>
    <definedName name="BLPH1" hidden="1">#REF!</definedName>
    <definedName name="bol03_98">[3]PAG_35!#REF!</definedName>
    <definedName name="bos">#REF!</definedName>
    <definedName name="CABEZA1">[19]IECM4303!$A$4</definedName>
    <definedName name="cara">[18]Grafico!$A$3</definedName>
    <definedName name="caudal">[20]PAG_33!#REF!</definedName>
    <definedName name="caudal1">#REF!</definedName>
    <definedName name="cdr">[21]cd1!$A$1:$Q$68</definedName>
    <definedName name="ch">'[1]R. Natural'!#REF!</definedName>
    <definedName name="Cholly">'[22]7.1_Analf15-24'!$A$7:$L$49</definedName>
    <definedName name="Cholly_2">'[22]7.1_Analf15-24'!$A$7:$L$49</definedName>
    <definedName name="CODIGO">#N/A</definedName>
    <definedName name="com">#REF!</definedName>
    <definedName name="conm3">#REF!</definedName>
    <definedName name="CSP">#REF!</definedName>
    <definedName name="cua">[16]PAG_35!#REF!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[23]Cdr7!#REF!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'[5]Cdr 9'!#REF!</definedName>
    <definedName name="Cuadro_N__22">'[5]Cdr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'[5]Cdr 9'!#REF!</definedName>
    <definedName name="Cuadro_N__9">[23]Cdr7!#REF!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aklsñjfkjasñ">[16]PAG_35!#REF!</definedName>
    <definedName name="DATA_V9">#REF!</definedName>
    <definedName name="Datos_para_ApéndiceC1">[17]c1!$B$1:$N$164</definedName>
    <definedName name="DatosBase">[24]DatosBase!$A$1:$IV$20</definedName>
    <definedName name="datric04">#REF!</definedName>
    <definedName name="deer">#REF!</definedName>
    <definedName name="dfasñljskña">[16]PAG_35!#REF!</definedName>
    <definedName name="dfsfd">#REF!</definedName>
    <definedName name="DíasHábiles">[4]Util!$A$2:$B$134</definedName>
    <definedName name="dklñfjadskfjañdf">[25]PAG_33!#REF!</definedName>
    <definedName name="dos">[16]PAG_35!#REF!</definedName>
    <definedName name="DPD">#REF!</definedName>
    <definedName name="dsf">#REF!</definedName>
    <definedName name="DurA">[4]Dur!$A$30:$I$55</definedName>
    <definedName name="EMBI">[26]CotizInternac!$A$1:$H$134</definedName>
    <definedName name="Ends">[26]CotizInternac!$A$154:$H$169</definedName>
    <definedName name="Errores2017">[27]Plantilla!$A$1:$AA$200</definedName>
    <definedName name="Excel_BuiltIn__FilterDatabase_23">#REF!</definedName>
    <definedName name="fadsfkañlj">#REF!,#REF!</definedName>
    <definedName name="fajkdlñfjafklñdfjak">[28]PAG_34!#REF!</definedName>
    <definedName name="FechasDeCuadroAnexo">[17]Fechas!$B$75:$B$86</definedName>
    <definedName name="FechasDeCuadroDeAFP">[17]Fechas!$B$51:$B$73</definedName>
    <definedName name="FechasDeCuadroDeAhorro">[17]Fechas!$B$3:$B$25</definedName>
    <definedName name="FechasDeCuadroDeBonos">[17]Fechas!$B$27:$B$49</definedName>
    <definedName name="FechasPanelDeCuadroAnexo">[17]Fechas!$A$74:$F$86</definedName>
    <definedName name="FechasPanelDeCuadroDeAFP">[17]Fechas!$A$50:$F$73</definedName>
    <definedName name="FechasPanelDeCuadroDeAhorro">[17]Fechas!$A$2:$F$25</definedName>
    <definedName name="FechasPanelDeCuadroDeBolsa">[17]Fechas!$A$26:$F$49</definedName>
    <definedName name="FechasPanelDeCuadroDeBonos">[17]Fechas!$A$26:$F$49</definedName>
    <definedName name="FechasPanelDeCuadroExtra">[17]Fechas!$A$87:$F$89</definedName>
    <definedName name="FechasPanelDeTodosLosCuadros">[17]Fechas!$A$50:$F$79</definedName>
    <definedName name="FemaleDa">#REF!</definedName>
    <definedName name="FF">#REF!</definedName>
    <definedName name="fgsg">[16]PAG_35!#REF!</definedName>
    <definedName name="FIN">#N/A</definedName>
    <definedName name="FLUJO">'[29]FLUJO-TURISTICO'!#REF!</definedName>
    <definedName name="FRE">#REF!</definedName>
    <definedName name="FUENTE">[13]IECE4001!#REF!</definedName>
    <definedName name="GAS">#REF!</definedName>
    <definedName name="gdgdg" hidden="1">#REF!</definedName>
    <definedName name="gfsg">[30]PAG_33!#REF!</definedName>
    <definedName name="graf" hidden="1">#REF!</definedName>
    <definedName name="Graf_Options">[4]Curva!#REF!</definedName>
    <definedName name="Grafico22n" hidden="1">#REF!</definedName>
    <definedName name="Graficos">'[31]Diario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[32]PAG_33!#REF!</definedName>
    <definedName name="HO">#REF!</definedName>
    <definedName name="HO_2">'[33]CD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[3]PAG_35!#REF!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'[33]CD 6'!#REF!</definedName>
    <definedName name="INDICE">#N/A</definedName>
    <definedName name="INDICEALFABETICO">#REF!</definedName>
    <definedName name="inicio">[18]Grafico!$A$3</definedName>
    <definedName name="inicio1">[18]Grafico!$A$60</definedName>
    <definedName name="Input_File">#REF!</definedName>
    <definedName name="Inputs_C1">[17]c1!$A$1:$O$164</definedName>
    <definedName name="Inputs_C1F">[17]c1!$A$4:$O$164</definedName>
    <definedName name="Inputs_C3">[17]c3!$B$1:$O$55</definedName>
    <definedName name="Inputs_C3F">[17]c3!$B$4:$O$55</definedName>
    <definedName name="Inputs_C5">[17]c5!$A$1:$N$31</definedName>
    <definedName name="Inputs_C5F">[17]c5!$A$3:$N$31</definedName>
    <definedName name="Inputs_C6">[17]c6!$B$1:$O$33</definedName>
    <definedName name="Inputs_C6F">[17]c6!$B$4:$O$33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[34]Precios!$A$337:$U$339</definedName>
    <definedName name="IPCs_2002_3a">[34]Precios!$A$373:$U$383</definedName>
    <definedName name="IPE_03_04">[34]IPE!$A$280:$M$353</definedName>
    <definedName name="jenny">'[6]Cdrs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[2]Data!#REF!</definedName>
    <definedName name="leña">#REF!</definedName>
    <definedName name="Libor">[35]Resumen!$K$3:$R$26</definedName>
    <definedName name="LTP">[4]LTP!$A$2:$L$1000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[36]Menu!$A$3:$K$12</definedName>
    <definedName name="Meses">[4]Pre!$A$68:$C$79</definedName>
    <definedName name="Meses1">'[36]Curva (2)'!$A$45:$B$56</definedName>
    <definedName name="mio">[37]OPERACIONES!#REF!</definedName>
    <definedName name="miuo">#REF!</definedName>
    <definedName name="msm">#REF!</definedName>
    <definedName name="NOM">#REF!</definedName>
    <definedName name="NombresDeSeriesC1">[17]c1!$O$9:$O$164</definedName>
    <definedName name="NombresDeSeriesC3">[17]c3!$O$10:$O$41</definedName>
    <definedName name="NombresDeSeriesC5">[17]c5!J1048562:J22</definedName>
    <definedName name="NombresDeSeriesC6">[17]c6!$O$10:$O$31</definedName>
    <definedName name="NUEVA">[36]CD!$M$11</definedName>
    <definedName name="NUMERO">#N/A</definedName>
    <definedName name="NumeroDeFechasDeCuadroDeAFP">[17]Fechas!$A$51:$A$73</definedName>
    <definedName name="NumeroDeFechasDeCuadroDeAhorro">[17]Fechas!$A$3:$A$25</definedName>
    <definedName name="NumeroDeFechasDeCuadroDeAnexo">[17]Fechas!$A$75:$A$86</definedName>
    <definedName name="NumeroDeFechasDeCuadroDeBonos">[17]Fechas!$A$27:$A$49</definedName>
    <definedName name="NV">#REF!</definedName>
    <definedName name="NV_2">'[33]CD 6'!#REF!</definedName>
    <definedName name="OCT">#REF!</definedName>
    <definedName name="Ordenrent">'[38]Sol traspaso'!#REF!</definedName>
    <definedName name="p">#REF!</definedName>
    <definedName name="pa">#REF!</definedName>
    <definedName name="PanelDeOpciones">[17]Menu!$B$6:$J$15</definedName>
    <definedName name="PanelDeOpcionesParaMenú">[17]Menu!$B$22:$J$26</definedName>
    <definedName name="PanelDeOpcionesSinTítulos">[17]Menu!$B$7:$J$15</definedName>
    <definedName name="PBI">[35]Resumen!$A$3:$I$27</definedName>
    <definedName name="PE">#REF!</definedName>
    <definedName name="pegado" hidden="1">#REF!</definedName>
    <definedName name="pgraficos" hidden="1">[9]Hoja3!$A$368:$A$408</definedName>
    <definedName name="POBLA">[13]IECE4001!$G$3:$G$30</definedName>
    <definedName name="pobr1">#REF!</definedName>
    <definedName name="porcentajes">#REF!</definedName>
    <definedName name="PR">#REF!</definedName>
    <definedName name="PR_2">'[33]CD 6'!#REF!</definedName>
    <definedName name="preci">[39]PAG_33!#REF!</definedName>
    <definedName name="precipitacion">[40]PAG_37!#REF!</definedName>
    <definedName name="PreCuadro">[4]Pre!$A$2:$J$32</definedName>
    <definedName name="PreCuadroA">[4]Pre!$A$34:$J$64</definedName>
    <definedName name="PREPARA">#N/A</definedName>
    <definedName name="presenta">[2]Data!#REF!</definedName>
    <definedName name="Print_Area_MI">'[41]Uso mayor2'!#REF!</definedName>
    <definedName name="Proms">[26]CotizInternac!$A$137:$H$152</definedName>
    <definedName name="Pyramid_Filename">#REF!</definedName>
    <definedName name="Pyramid_Title">#REF!</definedName>
    <definedName name="PZs">#REF!</definedName>
    <definedName name="Rango_Maestro">[17]Inputs!$C$2:$M$48</definedName>
    <definedName name="rango0">[18]Banda!$B$626:$Q$648</definedName>
    <definedName name="rango1">[18]Banda!$D$631:$F$639</definedName>
    <definedName name="rastro">#REF!</definedName>
    <definedName name="REAL">#REF!</definedName>
    <definedName name="RedsBTPLTP">[4]SOB!$B$8:$B$33</definedName>
    <definedName name="RedsCDBCRP">[4]CDMP!$H$3:$H$1801</definedName>
    <definedName name="rentames">'[38]Sol traspaso'!#REF!</definedName>
    <definedName name="ResEMBIe">[4]EXT!$S$312:$AA$327</definedName>
    <definedName name="ResEMBIf">[4]EXT!$S$330:$AA$345</definedName>
    <definedName name="ResEMBIp">[4]EXT!$S$293:$AA$309</definedName>
    <definedName name="rfd">[16]PAG_35!#REF!</definedName>
    <definedName name="RO">#REF!</definedName>
    <definedName name="RO_2">'[33]CD 6'!#REF!</definedName>
    <definedName name="s">[42]Cuadro_52!#REF!</definedName>
    <definedName name="sad">[16]PAG_35!#REF!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[8]balance!#REF!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[43]PAG42!#REF!</definedName>
    <definedName name="Tab_Títulos">[17]Titles!$A$5:$E$19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[44]Cuadro__32!#REF!</definedName>
    <definedName name="Tabla_de_Meses">[17]Inputs!$E$52:$H$63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[45]Meses!$A$1:$C$14</definedName>
    <definedName name="TC">[35]Resumen!$AH$3:$AN$18</definedName>
    <definedName name="TC_2002_3">[34]Monedas!$A$268:$U$291</definedName>
    <definedName name="TC_2002_3a">[34]Monedas!$A$356:$U$379</definedName>
    <definedName name="TCR">[35]Resumen!$U$3:$AF$18</definedName>
    <definedName name="Test">#REF!</definedName>
    <definedName name="TITL">#REF!</definedName>
    <definedName name="treint">[37]OPERACIONES!#REF!</definedName>
    <definedName name="TUTOR">#REF!</definedName>
    <definedName name="UN">#REF!</definedName>
    <definedName name="UN_2">'[33]CD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[8]balance!#REF!</definedName>
    <definedName name="x">#REF!</definedName>
    <definedName name="xCol">[46]Dat!$E$1</definedName>
    <definedName name="xCurrent">[46]Dat!$C$1</definedName>
    <definedName name="xRuta">[17]Menu!$C$17:$C$17</definedName>
    <definedName name="xRuta2">[17]Menu!$C$19</definedName>
    <definedName name="xx">[26]CotizInternac!$A$1:$H$134</definedName>
    <definedName name="xxAMano">[17]c1!$N$164</definedName>
    <definedName name="xxDate">#REF!</definedName>
    <definedName name="xxDEF">[17]Titles!$A$27</definedName>
    <definedName name="xxDesF">#REF!</definedName>
    <definedName name="xxEditarCifrasEnCuadros">[17]Inputs!$D$45</definedName>
    <definedName name="xxEscalaMínima">[47]SERIES!$V$1</definedName>
    <definedName name="xxFechaFin">[48]Tabla!$AP$3</definedName>
    <definedName name="xxFechaInicio">[48]Tabla!$AP$2</definedName>
    <definedName name="xxFinalFechasC1">[17]c1!$N$3</definedName>
    <definedName name="xxFinalFechasC3">[17]c3!$N$3</definedName>
    <definedName name="xxFinalFechasC5">[17]c5!$N$3</definedName>
    <definedName name="xxFinalFechasC6">[17]c6!$N$3</definedName>
    <definedName name="xxFinalFechasC8">#REF!</definedName>
    <definedName name="xxFinalSeriesC1">[17]c1!$B$164</definedName>
    <definedName name="xxFinalSeriesC3">[17]c3!$B$54</definedName>
    <definedName name="xxFinalSeriesC5">[17]c5!$B$31</definedName>
    <definedName name="xxFinalSeriesC6">[17]c6!$B$32</definedName>
    <definedName name="xxFinalSeriesC8">#REF!</definedName>
    <definedName name="xxIdiomaEspañol">[17]Titles!$A$22</definedName>
    <definedName name="xxIdiomaInglés">[17]Titles!$A$23</definedName>
    <definedName name="xxInicioFechasC1">[17]c1!$D$3</definedName>
    <definedName name="xxInicioFechasC3">[17]c3!$D$3</definedName>
    <definedName name="xxInicioFechasC5">[17]c5!$D$3</definedName>
    <definedName name="xxInicioFechasC6">[17]c6!$D$3</definedName>
    <definedName name="xxInicioFechasC8">#REF!</definedName>
    <definedName name="xxInicioSeriesC1">[17]c1!$B$10</definedName>
    <definedName name="xxInicioSeriesC3">[17]c3!$B$10</definedName>
    <definedName name="xxInicioSeriesC5">[17]c5!$B$10</definedName>
    <definedName name="xxInicioSeriesC6">[17]c6!$B$10</definedName>
    <definedName name="xxInicioSeriesC8">#REF!</definedName>
    <definedName name="xxInterpol">#REF!</definedName>
    <definedName name="xxLanguage">[17]Titles!$A$3</definedName>
    <definedName name="xxLapso">#REF!</definedName>
    <definedName name="xxLastDate">#REF!</definedName>
    <definedName name="xxMercado">#REF!</definedName>
    <definedName name="xxNumeroDeFechasC1">[17]c1!$N$1</definedName>
    <definedName name="xxNumeroDeFechasC3">[17]c3!$N$1</definedName>
    <definedName name="xxNumeroDeFechasC5">[17]c5!$N$1</definedName>
    <definedName name="xxNumeroDeFechasC6">[17]c6!$N$1</definedName>
    <definedName name="xxNumeroDeFechasC8">#REF!</definedName>
    <definedName name="xxOpcionesFAME">[17]Inputs!$A$2</definedName>
    <definedName name="xxPorcentaje">[47]SERIES!$U$1</definedName>
    <definedName name="xxPromD">[4]SerM!$V$1</definedName>
    <definedName name="xxReal">[17]Titles!$A$32</definedName>
    <definedName name="xxSecundary">#REF!</definedName>
    <definedName name="xxSelectBTP1">[4]BTPMS!$O$1</definedName>
    <definedName name="xxSelectCDB1">[4]CDMS!$N$1</definedName>
    <definedName name="xxSufijoEspañol">[17]Titles!$C$22</definedName>
    <definedName name="xxSufijoInglés">[17]Titles!$C$23</definedName>
    <definedName name="xxTC">[26]Empresas!$H$1</definedName>
    <definedName name="xxTolerance">#REF!</definedName>
    <definedName name="xxUltimaFechaCuadroDeAFP">[17]Menu!$K$12</definedName>
    <definedName name="xxUltimaFechaCuadroDeAhorro">[17]Menu!$K$7</definedName>
    <definedName name="xxUltimaFechaCuadroDeBolsa">[17]Menu!$K$9</definedName>
    <definedName name="xxUltimaFechaCuadroDeBonos">[17]Menu!$K$9</definedName>
    <definedName name="xxUltimaFechaCuadroDeTasas">[17]Menu!$K$11</definedName>
    <definedName name="xxUltimaFechaDeCuadroAnexo">[17]Menu!$K$14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1" l="1"/>
  <c r="L5" i="1"/>
  <c r="K5" i="1" l="1"/>
  <c r="J5" i="1"/>
  <c r="I5" i="1"/>
  <c r="H5" i="1"/>
</calcChain>
</file>

<file path=xl/sharedStrings.xml><?xml version="1.0" encoding="utf-8"?>
<sst xmlns="http://schemas.openxmlformats.org/spreadsheetml/2006/main" count="405" uniqueCount="196">
  <si>
    <t xml:space="preserve">       </t>
  </si>
  <si>
    <t>Universidades privadas</t>
  </si>
  <si>
    <t>Cód.</t>
  </si>
  <si>
    <t>Total</t>
  </si>
  <si>
    <t>008</t>
  </si>
  <si>
    <t xml:space="preserve">Pontificia Universidad Católica del Perú </t>
  </si>
  <si>
    <t>014</t>
  </si>
  <si>
    <t>Universidad Peruana Cayetano Heredia</t>
  </si>
  <si>
    <t>015</t>
  </si>
  <si>
    <t>Universidad Católica Santa María</t>
  </si>
  <si>
    <t>017</t>
  </si>
  <si>
    <t xml:space="preserve">Universidad del Pacífico  </t>
  </si>
  <si>
    <t>018</t>
  </si>
  <si>
    <t xml:space="preserve">Universidad de Lima </t>
  </si>
  <si>
    <t>019</t>
  </si>
  <si>
    <t>Universidad de San Martín de Porres</t>
  </si>
  <si>
    <t>020</t>
  </si>
  <si>
    <t xml:space="preserve">Universidad  Femenina del Sagrado Corazón </t>
  </si>
  <si>
    <t>024</t>
  </si>
  <si>
    <t>Universidad  Inca Garcilaso de la Vega</t>
  </si>
  <si>
    <t>029</t>
  </si>
  <si>
    <t xml:space="preserve">Universidad de Piura  </t>
  </si>
  <si>
    <t>030</t>
  </si>
  <si>
    <t>Universidad Ricardo Palma</t>
  </si>
  <si>
    <t>036</t>
  </si>
  <si>
    <t xml:space="preserve">Universidad Andina Néstor Cáceres Velásquez </t>
  </si>
  <si>
    <t>037</t>
  </si>
  <si>
    <t xml:space="preserve">Universidad Peruana Los Andes  </t>
  </si>
  <si>
    <t>038</t>
  </si>
  <si>
    <t>Universidad Peruana Unión</t>
  </si>
  <si>
    <t>039</t>
  </si>
  <si>
    <t>Universidad Andina del Cusco</t>
  </si>
  <si>
    <t>040</t>
  </si>
  <si>
    <t>Universidad Tecnológica de los Andes</t>
  </si>
  <si>
    <t>043</t>
  </si>
  <si>
    <t>Universidad Privada de Tacna</t>
  </si>
  <si>
    <t>044</t>
  </si>
  <si>
    <t>Universidad Particular de Chiclayo</t>
  </si>
  <si>
    <t>045A</t>
  </si>
  <si>
    <t>Universidad San Pedro</t>
  </si>
  <si>
    <t>046</t>
  </si>
  <si>
    <t>Universidad Privada Antenor Orrego</t>
  </si>
  <si>
    <t>047</t>
  </si>
  <si>
    <t>Universidad de Huánuco</t>
  </si>
  <si>
    <t>048A</t>
  </si>
  <si>
    <t>Universidad José Carlos Mariátegui</t>
  </si>
  <si>
    <t>…</t>
  </si>
  <si>
    <t>049</t>
  </si>
  <si>
    <t>Universidad Privada Marcelino Champagnat</t>
  </si>
  <si>
    <t>050A</t>
  </si>
  <si>
    <t>Universidad Científica del Perú</t>
  </si>
  <si>
    <t>052</t>
  </si>
  <si>
    <t xml:space="preserve">Universidad Privada César Vallejo </t>
  </si>
  <si>
    <t>053A</t>
  </si>
  <si>
    <t>Universidad Católica Los Ángeles de Chimbote</t>
  </si>
  <si>
    <t>054</t>
  </si>
  <si>
    <t>Universidad Peruana de Ciencias Aplicadas</t>
  </si>
  <si>
    <t>055</t>
  </si>
  <si>
    <t>Universidad Privada del Norte</t>
  </si>
  <si>
    <t>057</t>
  </si>
  <si>
    <t>Universidad Privada San Ignacio de Loyola</t>
  </si>
  <si>
    <t>059</t>
  </si>
  <si>
    <t xml:space="preserve">Universidad Alas Peruanas </t>
  </si>
  <si>
    <t>061</t>
  </si>
  <si>
    <t>Universidad Privada Norbert Wienner</t>
  </si>
  <si>
    <t>062</t>
  </si>
  <si>
    <t>Universidad Católica San Pablo</t>
  </si>
  <si>
    <t>063A</t>
  </si>
  <si>
    <t>Universidad Privada de Ica S.A.</t>
  </si>
  <si>
    <t>-</t>
  </si>
  <si>
    <t>064A</t>
  </si>
  <si>
    <t>Universidad Privada San Juan Bautista</t>
  </si>
  <si>
    <t>065</t>
  </si>
  <si>
    <t>Universidad Tecnológica  del Perú</t>
  </si>
  <si>
    <t>067A</t>
  </si>
  <si>
    <t>Universidad Continental</t>
  </si>
  <si>
    <t>068</t>
  </si>
  <si>
    <t>Universidad Científica del Sur</t>
  </si>
  <si>
    <t>069</t>
  </si>
  <si>
    <t>Universidad Católica Santo Toribio de Mogrovejo</t>
  </si>
  <si>
    <t>070</t>
  </si>
  <si>
    <t xml:space="preserve">Universidad Privada Antonio Guillermo Urrelo </t>
  </si>
  <si>
    <t>071</t>
  </si>
  <si>
    <t xml:space="preserve">Universidad Católica Sedes Sapientiae </t>
  </si>
  <si>
    <t>072</t>
  </si>
  <si>
    <t xml:space="preserve">Universidad Señor de Sipán   </t>
  </si>
  <si>
    <t>074A</t>
  </si>
  <si>
    <t>Universidad Católica de Trujillo Benedicto XVI</t>
  </si>
  <si>
    <t>078</t>
  </si>
  <si>
    <t>Universidad Peruana de las Américas</t>
  </si>
  <si>
    <t>079</t>
  </si>
  <si>
    <t>Universidad ESAN</t>
  </si>
  <si>
    <t>080</t>
  </si>
  <si>
    <t>Universidad Antonio Ruíz de Montoya</t>
  </si>
  <si>
    <t>081</t>
  </si>
  <si>
    <t>Universidad Peruana de Ciencias e Informática</t>
  </si>
  <si>
    <t>082</t>
  </si>
  <si>
    <t>Universidad para el Desarrollo Andino</t>
  </si>
  <si>
    <t>083</t>
  </si>
  <si>
    <t>Universidad Privada Telesup</t>
  </si>
  <si>
    <t>085</t>
  </si>
  <si>
    <t>Universidad Sergio Bernales S.A.C.</t>
  </si>
  <si>
    <t>086</t>
  </si>
  <si>
    <t>Universidad Privada de Pucallpa S.A.C.</t>
  </si>
  <si>
    <t>087A</t>
  </si>
  <si>
    <t>Universidad Autónoma de Ica SAC</t>
  </si>
  <si>
    <t>090</t>
  </si>
  <si>
    <t>Universidad Privada de Trujillo</t>
  </si>
  <si>
    <t>091</t>
  </si>
  <si>
    <t>Universidad Privada San Carlos</t>
  </si>
  <si>
    <t>092</t>
  </si>
  <si>
    <t>Universidad Peruana Simón Bolivar</t>
  </si>
  <si>
    <t>093</t>
  </si>
  <si>
    <t>Universidad Peruana de Integración Global</t>
  </si>
  <si>
    <t>094</t>
  </si>
  <si>
    <t>Universidad Peruana del Oriente S.A.C.</t>
  </si>
  <si>
    <t>096</t>
  </si>
  <si>
    <t>Universidad Autónoma del Perú</t>
  </si>
  <si>
    <t>097</t>
  </si>
  <si>
    <t>Universidad de Ciencias y Humanidades</t>
  </si>
  <si>
    <t>099</t>
  </si>
  <si>
    <t>Universidad Privada Juan Mejía Baca</t>
  </si>
  <si>
    <t>100</t>
  </si>
  <si>
    <t>Universidad Jaime Bausate y Meza</t>
  </si>
  <si>
    <t>102</t>
  </si>
  <si>
    <t>Universidad Peruana del Centro</t>
  </si>
  <si>
    <t>103</t>
  </si>
  <si>
    <t>Universidad Privada Arzobispo Loayza</t>
  </si>
  <si>
    <t>104</t>
  </si>
  <si>
    <t>Universidad Le Cordon Bleu</t>
  </si>
  <si>
    <t>105</t>
  </si>
  <si>
    <t>Universidad Privada de Huancayo "Franklin Roosevelt</t>
  </si>
  <si>
    <t>107</t>
  </si>
  <si>
    <t>Universidad de Lambayeque</t>
  </si>
  <si>
    <t>108</t>
  </si>
  <si>
    <t>Universidad de Ciencias y Artes de América Latina S.A.C</t>
  </si>
  <si>
    <t>109</t>
  </si>
  <si>
    <t>Universidad Peruana de Arte Orval</t>
  </si>
  <si>
    <t>110A</t>
  </si>
  <si>
    <t>Universidad Privada de la Selva Peruana</t>
  </si>
  <si>
    <t>111</t>
  </si>
  <si>
    <t>Univesridad Ciencias de la Salud</t>
  </si>
  <si>
    <t>112</t>
  </si>
  <si>
    <t>Universidad de Ayacucho Federico Froebel</t>
  </si>
  <si>
    <t>113</t>
  </si>
  <si>
    <t>Universidad Peruana de investigación y Negocios</t>
  </si>
  <si>
    <t>114</t>
  </si>
  <si>
    <t>Universidad Peruana Austral del Cusco</t>
  </si>
  <si>
    <t>115</t>
  </si>
  <si>
    <t>Universidad Autónoma San Francisco</t>
  </si>
  <si>
    <t>116</t>
  </si>
  <si>
    <t>Universidad San Andrés</t>
  </si>
  <si>
    <t>117</t>
  </si>
  <si>
    <t>Universidad Interamericana para el Desarrollo</t>
  </si>
  <si>
    <t>118</t>
  </si>
  <si>
    <t>Universidad Privado Juan Pablo II</t>
  </si>
  <si>
    <t>119</t>
  </si>
  <si>
    <t>Universidad Privada Leonardo Da Vinci S.A.C.</t>
  </si>
  <si>
    <t>132</t>
  </si>
  <si>
    <t>Universidad de Ingeniería y Tecnología</t>
  </si>
  <si>
    <t>133</t>
  </si>
  <si>
    <t>Universidad La Salle</t>
  </si>
  <si>
    <t>134</t>
  </si>
  <si>
    <t>Universidad Latinoamericana CIMA</t>
  </si>
  <si>
    <t>135</t>
  </si>
  <si>
    <t>Universidad Privada Autónoma del Sur</t>
  </si>
  <si>
    <t>136</t>
  </si>
  <si>
    <t>Universidad María Auxiliadora</t>
  </si>
  <si>
    <t>137A</t>
  </si>
  <si>
    <t>Universidad Politécnica Amazónica S.A.C.</t>
  </si>
  <si>
    <t>140</t>
  </si>
  <si>
    <t>Universidad Santo Domingo de Guzmán</t>
  </si>
  <si>
    <t>141</t>
  </si>
  <si>
    <t>Universidad Marítima del Perú S.A.C</t>
  </si>
  <si>
    <t>142</t>
  </si>
  <si>
    <t>Universidad Privada Líder Peruana S.A.C</t>
  </si>
  <si>
    <t>143</t>
  </si>
  <si>
    <t>Universidad Privada Peruano Alemana</t>
  </si>
  <si>
    <t>144</t>
  </si>
  <si>
    <t>Universidad Global del Cusco S.A.C</t>
  </si>
  <si>
    <t>145</t>
  </si>
  <si>
    <t>Universidad Santo Tomás de Aquino</t>
  </si>
  <si>
    <t>146</t>
  </si>
  <si>
    <t>Universidad Privada SISE S.A.C</t>
  </si>
  <si>
    <t>147</t>
  </si>
  <si>
    <t>Universidad Seminario Evangélico de Lima</t>
  </si>
  <si>
    <t>148</t>
  </si>
  <si>
    <t>Universidad Seminario Bíblico Andino</t>
  </si>
  <si>
    <t>149</t>
  </si>
  <si>
    <t>Facultad de Teología Pontificia y Civil de Lima (Anteriormente denominada U. Católica San José )</t>
  </si>
  <si>
    <t>n.d. Información no reportada por la universidad u omitida por problemas de inconsistencia en lo reportado por la universidad.</t>
  </si>
  <si>
    <t>Fuente: Asamblea Nacional de Rectores (ANR), 2004 – 2013</t>
  </si>
  <si>
    <t xml:space="preserve">          - Superintendencia Nacional de Educación Superior Universitaria (SUNEDU) - Registro Nacional de Grados y Títulos, 2017 - 2021. Información actualizada a marzo de 2022.                                                                                                                                                                                   </t>
  </si>
  <si>
    <t>Nota: Se considera titulado a la persona que tiene registrado el título profesional en el Registro Nacional de Grados y Títulos. Para el cálculo del número de titulados se asume que cada título profesional corresponde a una persona.</t>
  </si>
  <si>
    <t xml:space="preserve">          - La Universidad Privada Peruano Alemana inició operaciones académicas en el año 2021</t>
  </si>
  <si>
    <t>5.69  NÚMERO DE TITULADOS / AS, SEGÚN UNIVERSIDADES PRIVADAS, 2012 - 2022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</si>
</sst>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4" fillId="2" borderId="0" xfId="0" applyFont="1" applyFill="1" applyBorder="1" applyAlignment="1">
      <alignment vertical="center"/>
    </xf>
    <xf numFmtId="0" fontId="0" fillId="0" borderId="0" xfId="0"/>
    <xf numFmtId="0" fontId="5" fillId="0" borderId="1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5" fillId="0" borderId="0" xfId="0" applyFont="1"/>
    <xf numFmtId="164" fontId="5" fillId="0" borderId="0" xfId="0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6" fillId="0" borderId="0" xfId="0" applyFont="1"/>
    <xf numFmtId="16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1" applyFont="1"/>
    <xf numFmtId="164" fontId="6" fillId="0" borderId="0" xfId="0" applyNumberFormat="1" applyFont="1" applyAlignment="1">
      <alignment horizontal="right" vertical="center"/>
    </xf>
    <xf numFmtId="0" fontId="6" fillId="0" borderId="2" xfId="0" applyFont="1" applyBorder="1"/>
    <xf numFmtId="0" fontId="0" fillId="0" borderId="2" xfId="0" applyBorder="1"/>
    <xf numFmtId="0" fontId="7" fillId="0" borderId="0" xfId="0" applyFont="1"/>
    <xf numFmtId="0" fontId="4" fillId="0" borderId="0" xfId="1" applyFont="1" applyAlignment="1">
      <alignment vertical="center"/>
    </xf>
    <xf numFmtId="0" fontId="8" fillId="0" borderId="0" xfId="0" applyFont="1"/>
    <xf numFmtId="0" fontId="6" fillId="2" borderId="0" xfId="1" applyFont="1" applyFill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4" fillId="2" borderId="0" xfId="1" applyFont="1" applyFill="1" applyAlignment="1">
      <alignment vertical="center"/>
    </xf>
    <xf numFmtId="164" fontId="6" fillId="0" borderId="2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03"/>
  <sheetViews>
    <sheetView showGridLines="0" tabSelected="1" workbookViewId="0">
      <selection activeCell="A2" sqref="A2"/>
    </sheetView>
  </sheetViews>
  <sheetFormatPr baseColWidth="10" defaultRowHeight="12.75" x14ac:dyDescent="0.2"/>
  <cols>
    <col min="1" max="1" width="5.42578125" customWidth="1"/>
    <col min="2" max="2" width="33.28515625" customWidth="1"/>
    <col min="3" max="13" width="7.7109375" customWidth="1"/>
  </cols>
  <sheetData>
    <row r="1" spans="1:13" ht="13.5" x14ac:dyDescent="0.2">
      <c r="A1" s="1" t="s">
        <v>195</v>
      </c>
      <c r="B1" s="1"/>
      <c r="C1" s="1"/>
      <c r="D1" s="1"/>
      <c r="E1" s="1"/>
      <c r="F1" s="1"/>
      <c r="G1" s="1"/>
      <c r="H1" s="2"/>
      <c r="I1" s="2"/>
      <c r="J1" s="2"/>
      <c r="K1" s="3"/>
    </row>
    <row r="2" spans="1:13" ht="13.5" x14ac:dyDescent="0.2">
      <c r="A2" s="4"/>
      <c r="B2" s="1" t="s">
        <v>0</v>
      </c>
      <c r="C2" s="4"/>
      <c r="D2" s="4"/>
      <c r="E2" s="4"/>
      <c r="F2" s="4"/>
      <c r="G2" s="4"/>
      <c r="H2" s="4"/>
      <c r="I2" s="4"/>
      <c r="J2" s="4"/>
      <c r="K2" s="3"/>
    </row>
    <row r="3" spans="1:13" ht="23.25" customHeight="1" x14ac:dyDescent="0.2">
      <c r="A3" s="26" t="s">
        <v>1</v>
      </c>
      <c r="B3" s="26"/>
      <c r="C3" s="6">
        <v>2012</v>
      </c>
      <c r="D3" s="6">
        <v>2013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2019</v>
      </c>
      <c r="K3" s="6">
        <v>2020</v>
      </c>
      <c r="L3" s="6">
        <v>2021</v>
      </c>
      <c r="M3" s="6">
        <v>2022</v>
      </c>
    </row>
    <row r="4" spans="1:13" x14ac:dyDescent="0.2">
      <c r="A4" s="7"/>
      <c r="H4" s="7"/>
      <c r="I4" s="7"/>
      <c r="J4" s="8"/>
      <c r="K4" s="8"/>
      <c r="L4" s="22"/>
      <c r="M4" s="5"/>
    </row>
    <row r="5" spans="1:13" ht="13.5" x14ac:dyDescent="0.25">
      <c r="A5" s="9" t="s">
        <v>2</v>
      </c>
      <c r="B5" s="9" t="s">
        <v>3</v>
      </c>
      <c r="C5" s="10">
        <v>33998</v>
      </c>
      <c r="D5" s="10">
        <v>39371</v>
      </c>
      <c r="E5" s="10">
        <v>46935</v>
      </c>
      <c r="F5" s="10">
        <v>51994</v>
      </c>
      <c r="G5" s="10">
        <v>48215</v>
      </c>
      <c r="H5" s="10">
        <f>SUM(H7:H98)</f>
        <v>44212</v>
      </c>
      <c r="I5" s="10">
        <f>SUM(I7:I98)</f>
        <v>51155</v>
      </c>
      <c r="J5" s="10">
        <f>SUM(J7:J98)</f>
        <v>51292</v>
      </c>
      <c r="K5" s="10">
        <f>SUM(K7:K98)</f>
        <v>36784</v>
      </c>
      <c r="L5" s="23">
        <f t="shared" ref="L5:M5" si="0">SUM(L7:L98)</f>
        <v>73102</v>
      </c>
      <c r="M5" s="23">
        <f t="shared" si="0"/>
        <v>89898</v>
      </c>
    </row>
    <row r="6" spans="1:13" ht="13.5" x14ac:dyDescent="0.2">
      <c r="A6" s="4"/>
      <c r="H6" s="4"/>
      <c r="I6" s="4"/>
      <c r="J6" s="11"/>
      <c r="K6" s="11"/>
      <c r="L6" s="24"/>
      <c r="M6" s="5"/>
    </row>
    <row r="7" spans="1:13" ht="13.5" x14ac:dyDescent="0.25">
      <c r="A7" s="12" t="s">
        <v>4</v>
      </c>
      <c r="B7" s="12" t="s">
        <v>5</v>
      </c>
      <c r="C7" s="13">
        <v>1784</v>
      </c>
      <c r="D7" s="13">
        <v>1811</v>
      </c>
      <c r="E7" s="13">
        <v>1875</v>
      </c>
      <c r="F7" s="13">
        <v>1937</v>
      </c>
      <c r="G7" s="13">
        <v>1685</v>
      </c>
      <c r="H7" s="13">
        <v>1596</v>
      </c>
      <c r="I7" s="13">
        <v>1675</v>
      </c>
      <c r="J7" s="13">
        <v>1541</v>
      </c>
      <c r="K7" s="13">
        <v>1663</v>
      </c>
      <c r="L7" s="16">
        <v>1919</v>
      </c>
      <c r="M7" s="16">
        <v>1966</v>
      </c>
    </row>
    <row r="8" spans="1:13" ht="13.5" x14ac:dyDescent="0.25">
      <c r="A8" s="12" t="s">
        <v>6</v>
      </c>
      <c r="B8" s="12" t="s">
        <v>7</v>
      </c>
      <c r="C8" s="13">
        <v>557</v>
      </c>
      <c r="D8" s="13">
        <v>760</v>
      </c>
      <c r="E8" s="13">
        <v>503</v>
      </c>
      <c r="F8" s="13">
        <v>452</v>
      </c>
      <c r="G8" s="13">
        <v>376</v>
      </c>
      <c r="H8" s="13">
        <v>416</v>
      </c>
      <c r="I8" s="13">
        <v>508</v>
      </c>
      <c r="J8" s="13">
        <v>337</v>
      </c>
      <c r="K8" s="13">
        <v>371</v>
      </c>
      <c r="L8" s="16">
        <v>469</v>
      </c>
      <c r="M8" s="16">
        <v>445</v>
      </c>
    </row>
    <row r="9" spans="1:13" ht="13.5" x14ac:dyDescent="0.25">
      <c r="A9" s="12" t="s">
        <v>8</v>
      </c>
      <c r="B9" s="12" t="s">
        <v>9</v>
      </c>
      <c r="C9" s="13">
        <v>1077</v>
      </c>
      <c r="D9" s="13">
        <v>1155</v>
      </c>
      <c r="E9" s="13">
        <v>997</v>
      </c>
      <c r="F9" s="13">
        <v>1097</v>
      </c>
      <c r="G9" s="13">
        <v>1055</v>
      </c>
      <c r="H9" s="13">
        <v>1267</v>
      </c>
      <c r="I9" s="13">
        <v>1213</v>
      </c>
      <c r="J9" s="13">
        <v>1045</v>
      </c>
      <c r="K9" s="13">
        <v>712</v>
      </c>
      <c r="L9" s="16">
        <v>944</v>
      </c>
      <c r="M9" s="16">
        <v>2682</v>
      </c>
    </row>
    <row r="10" spans="1:13" ht="13.5" x14ac:dyDescent="0.25">
      <c r="A10" s="12" t="s">
        <v>10</v>
      </c>
      <c r="B10" s="12" t="s">
        <v>11</v>
      </c>
      <c r="C10" s="13">
        <v>75</v>
      </c>
      <c r="D10" s="13">
        <v>70</v>
      </c>
      <c r="E10" s="13">
        <v>129</v>
      </c>
      <c r="F10" s="13">
        <v>191</v>
      </c>
      <c r="G10" s="13">
        <v>230</v>
      </c>
      <c r="H10" s="13">
        <v>275</v>
      </c>
      <c r="I10" s="13">
        <v>218</v>
      </c>
      <c r="J10" s="13">
        <v>88</v>
      </c>
      <c r="K10" s="13">
        <v>81</v>
      </c>
      <c r="L10" s="16">
        <v>96</v>
      </c>
      <c r="M10" s="16">
        <v>115</v>
      </c>
    </row>
    <row r="11" spans="1:13" ht="13.5" x14ac:dyDescent="0.25">
      <c r="A11" s="12" t="s">
        <v>12</v>
      </c>
      <c r="B11" s="12" t="s">
        <v>13</v>
      </c>
      <c r="C11" s="13">
        <v>939</v>
      </c>
      <c r="D11" s="13">
        <v>686</v>
      </c>
      <c r="E11" s="13">
        <v>526</v>
      </c>
      <c r="F11" s="13">
        <v>915</v>
      </c>
      <c r="G11" s="13">
        <v>1081</v>
      </c>
      <c r="H11" s="13">
        <v>783</v>
      </c>
      <c r="I11" s="13">
        <v>892</v>
      </c>
      <c r="J11" s="13">
        <v>879</v>
      </c>
      <c r="K11" s="13">
        <v>807</v>
      </c>
      <c r="L11" s="16">
        <v>1144</v>
      </c>
      <c r="M11" s="16">
        <v>1114</v>
      </c>
    </row>
    <row r="12" spans="1:13" ht="13.5" x14ac:dyDescent="0.25">
      <c r="A12" s="12" t="s">
        <v>14</v>
      </c>
      <c r="B12" s="12" t="s">
        <v>15</v>
      </c>
      <c r="C12" s="13">
        <v>2362</v>
      </c>
      <c r="D12" s="13">
        <v>2907</v>
      </c>
      <c r="E12" s="13">
        <v>2601</v>
      </c>
      <c r="F12" s="13">
        <v>2509</v>
      </c>
      <c r="G12" s="13">
        <v>2561</v>
      </c>
      <c r="H12" s="13">
        <v>2457</v>
      </c>
      <c r="I12" s="13">
        <v>2694</v>
      </c>
      <c r="J12" s="13">
        <v>3112</v>
      </c>
      <c r="K12" s="13">
        <v>1472</v>
      </c>
      <c r="L12" s="16">
        <v>1975</v>
      </c>
      <c r="M12" s="16">
        <v>1325</v>
      </c>
    </row>
    <row r="13" spans="1:13" ht="13.5" x14ac:dyDescent="0.25">
      <c r="A13" s="12" t="s">
        <v>16</v>
      </c>
      <c r="B13" s="12" t="s">
        <v>17</v>
      </c>
      <c r="C13" s="13">
        <v>440</v>
      </c>
      <c r="D13" s="13">
        <v>463</v>
      </c>
      <c r="E13" s="13">
        <v>427</v>
      </c>
      <c r="F13" s="13">
        <v>428</v>
      </c>
      <c r="G13" s="13">
        <v>346</v>
      </c>
      <c r="H13" s="13">
        <v>288</v>
      </c>
      <c r="I13" s="13">
        <v>252</v>
      </c>
      <c r="J13" s="13">
        <v>306</v>
      </c>
      <c r="K13" s="13">
        <v>288</v>
      </c>
      <c r="L13" s="16">
        <v>325</v>
      </c>
      <c r="M13" s="16">
        <v>300</v>
      </c>
    </row>
    <row r="14" spans="1:13" ht="13.5" x14ac:dyDescent="0.25">
      <c r="A14" s="12" t="s">
        <v>18</v>
      </c>
      <c r="B14" s="12" t="s">
        <v>19</v>
      </c>
      <c r="C14" s="13">
        <v>6399</v>
      </c>
      <c r="D14" s="13">
        <v>6324</v>
      </c>
      <c r="E14" s="13">
        <v>7623</v>
      </c>
      <c r="F14" s="13">
        <v>7904</v>
      </c>
      <c r="G14" s="13">
        <v>6975</v>
      </c>
      <c r="H14" s="13">
        <v>2878</v>
      </c>
      <c r="I14" s="13">
        <v>2789</v>
      </c>
      <c r="J14" s="13">
        <v>2300</v>
      </c>
      <c r="K14" s="13">
        <v>409</v>
      </c>
      <c r="L14" s="16">
        <v>1166</v>
      </c>
      <c r="M14" s="16">
        <v>1250</v>
      </c>
    </row>
    <row r="15" spans="1:13" ht="13.5" x14ac:dyDescent="0.25">
      <c r="A15" s="12" t="s">
        <v>20</v>
      </c>
      <c r="B15" s="12" t="s">
        <v>21</v>
      </c>
      <c r="C15" s="13">
        <v>340</v>
      </c>
      <c r="D15" s="13">
        <v>336</v>
      </c>
      <c r="E15" s="13">
        <v>354</v>
      </c>
      <c r="F15" s="13">
        <v>441</v>
      </c>
      <c r="G15" s="13">
        <v>383</v>
      </c>
      <c r="H15" s="13">
        <v>280</v>
      </c>
      <c r="I15" s="13">
        <v>296</v>
      </c>
      <c r="J15" s="13">
        <v>535</v>
      </c>
      <c r="K15" s="13">
        <v>351</v>
      </c>
      <c r="L15" s="16">
        <v>529</v>
      </c>
      <c r="M15" s="16">
        <v>516</v>
      </c>
    </row>
    <row r="16" spans="1:13" ht="13.5" x14ac:dyDescent="0.25">
      <c r="A16" s="12" t="s">
        <v>22</v>
      </c>
      <c r="B16" s="12" t="s">
        <v>23</v>
      </c>
      <c r="C16" s="13">
        <v>988</v>
      </c>
      <c r="D16" s="13">
        <v>909</v>
      </c>
      <c r="E16" s="13">
        <v>1396</v>
      </c>
      <c r="F16" s="13">
        <v>1094</v>
      </c>
      <c r="G16" s="13">
        <v>918</v>
      </c>
      <c r="H16" s="13">
        <v>1080</v>
      </c>
      <c r="I16" s="13">
        <v>926</v>
      </c>
      <c r="J16" s="13">
        <v>1201</v>
      </c>
      <c r="K16" s="13">
        <v>553</v>
      </c>
      <c r="L16" s="16">
        <v>1056</v>
      </c>
      <c r="M16" s="16">
        <v>1061</v>
      </c>
    </row>
    <row r="17" spans="1:13" ht="13.5" x14ac:dyDescent="0.25">
      <c r="A17" s="12" t="s">
        <v>24</v>
      </c>
      <c r="B17" s="12" t="s">
        <v>25</v>
      </c>
      <c r="C17" s="13">
        <v>1555</v>
      </c>
      <c r="D17" s="13">
        <v>1659</v>
      </c>
      <c r="E17" s="13">
        <v>1588</v>
      </c>
      <c r="F17" s="13">
        <v>1901</v>
      </c>
      <c r="G17" s="13">
        <v>1555</v>
      </c>
      <c r="H17" s="13">
        <v>1758</v>
      </c>
      <c r="I17" s="13">
        <v>1635</v>
      </c>
      <c r="J17" s="13">
        <v>1881</v>
      </c>
      <c r="K17" s="13">
        <v>960</v>
      </c>
      <c r="L17" s="16">
        <v>2586</v>
      </c>
      <c r="M17" s="16">
        <v>4067</v>
      </c>
    </row>
    <row r="18" spans="1:13" ht="13.5" x14ac:dyDescent="0.25">
      <c r="A18" s="12" t="s">
        <v>26</v>
      </c>
      <c r="B18" s="12" t="s">
        <v>27</v>
      </c>
      <c r="C18" s="13">
        <v>1123</v>
      </c>
      <c r="D18" s="13">
        <v>1081</v>
      </c>
      <c r="E18" s="13">
        <v>963</v>
      </c>
      <c r="F18" s="13">
        <v>888</v>
      </c>
      <c r="G18" s="13">
        <v>980</v>
      </c>
      <c r="H18" s="13">
        <v>824</v>
      </c>
      <c r="I18" s="13">
        <v>890</v>
      </c>
      <c r="J18" s="13">
        <v>976</v>
      </c>
      <c r="K18" s="13">
        <v>770</v>
      </c>
      <c r="L18" s="16">
        <v>1272</v>
      </c>
      <c r="M18" s="16">
        <v>2111</v>
      </c>
    </row>
    <row r="19" spans="1:13" ht="13.5" x14ac:dyDescent="0.25">
      <c r="A19" s="12" t="s">
        <v>28</v>
      </c>
      <c r="B19" s="12" t="s">
        <v>29</v>
      </c>
      <c r="C19" s="13">
        <v>180</v>
      </c>
      <c r="D19" s="13">
        <v>675</v>
      </c>
      <c r="E19" s="13">
        <v>460</v>
      </c>
      <c r="F19" s="13">
        <v>598</v>
      </c>
      <c r="G19" s="13">
        <v>634</v>
      </c>
      <c r="H19" s="13">
        <v>339</v>
      </c>
      <c r="I19" s="13">
        <v>658</v>
      </c>
      <c r="J19" s="13">
        <v>764</v>
      </c>
      <c r="K19" s="13">
        <v>437</v>
      </c>
      <c r="L19" s="16">
        <v>891</v>
      </c>
      <c r="M19" s="16">
        <v>1330</v>
      </c>
    </row>
    <row r="20" spans="1:13" ht="13.5" x14ac:dyDescent="0.25">
      <c r="A20" s="12" t="s">
        <v>30</v>
      </c>
      <c r="B20" s="12" t="s">
        <v>31</v>
      </c>
      <c r="C20" s="13">
        <v>546</v>
      </c>
      <c r="D20" s="13">
        <v>355</v>
      </c>
      <c r="E20" s="13">
        <v>914</v>
      </c>
      <c r="F20" s="13">
        <v>781</v>
      </c>
      <c r="G20" s="13">
        <v>719</v>
      </c>
      <c r="H20" s="13">
        <v>992</v>
      </c>
      <c r="I20" s="13">
        <v>1167</v>
      </c>
      <c r="J20" s="13">
        <v>1202</v>
      </c>
      <c r="K20" s="13">
        <v>478</v>
      </c>
      <c r="L20" s="16">
        <v>906</v>
      </c>
      <c r="M20" s="16">
        <v>917</v>
      </c>
    </row>
    <row r="21" spans="1:13" ht="13.5" x14ac:dyDescent="0.25">
      <c r="A21" s="12" t="s">
        <v>32</v>
      </c>
      <c r="B21" s="12" t="s">
        <v>33</v>
      </c>
      <c r="C21" s="13">
        <v>497</v>
      </c>
      <c r="D21" s="13">
        <v>384</v>
      </c>
      <c r="E21" s="13">
        <v>785</v>
      </c>
      <c r="F21" s="13">
        <v>602</v>
      </c>
      <c r="G21" s="13">
        <v>615</v>
      </c>
      <c r="H21" s="13">
        <v>449</v>
      </c>
      <c r="I21" s="13">
        <v>807</v>
      </c>
      <c r="J21" s="13">
        <v>877</v>
      </c>
      <c r="K21" s="13">
        <v>249</v>
      </c>
      <c r="L21" s="16">
        <v>376</v>
      </c>
      <c r="M21" s="16">
        <v>832</v>
      </c>
    </row>
    <row r="22" spans="1:13" ht="13.5" x14ac:dyDescent="0.25">
      <c r="A22" s="12" t="s">
        <v>34</v>
      </c>
      <c r="B22" s="12" t="s">
        <v>35</v>
      </c>
      <c r="C22" s="13">
        <v>500</v>
      </c>
      <c r="D22" s="13">
        <v>318</v>
      </c>
      <c r="E22" s="13">
        <v>440</v>
      </c>
      <c r="F22" s="13">
        <v>397</v>
      </c>
      <c r="G22" s="13">
        <v>573</v>
      </c>
      <c r="H22" s="13">
        <v>338</v>
      </c>
      <c r="I22" s="13">
        <v>362</v>
      </c>
      <c r="J22" s="13">
        <v>473</v>
      </c>
      <c r="K22" s="13">
        <v>222</v>
      </c>
      <c r="L22" s="16">
        <v>483</v>
      </c>
      <c r="M22" s="16">
        <v>467</v>
      </c>
    </row>
    <row r="23" spans="1:13" ht="13.5" x14ac:dyDescent="0.25">
      <c r="A23" s="12" t="s">
        <v>36</v>
      </c>
      <c r="B23" s="12" t="s">
        <v>37</v>
      </c>
      <c r="C23" s="13">
        <v>849</v>
      </c>
      <c r="D23" s="13">
        <v>854</v>
      </c>
      <c r="E23" s="13">
        <v>696</v>
      </c>
      <c r="F23" s="13">
        <v>542</v>
      </c>
      <c r="G23" s="13">
        <v>314</v>
      </c>
      <c r="H23" s="13">
        <v>284</v>
      </c>
      <c r="I23" s="13">
        <v>327</v>
      </c>
      <c r="J23" s="13">
        <v>269</v>
      </c>
      <c r="K23" s="13">
        <v>367</v>
      </c>
      <c r="L23" s="16">
        <v>722</v>
      </c>
      <c r="M23" s="16">
        <v>758</v>
      </c>
    </row>
    <row r="24" spans="1:13" ht="13.5" x14ac:dyDescent="0.25">
      <c r="A24" s="12" t="s">
        <v>38</v>
      </c>
      <c r="B24" s="12" t="s">
        <v>39</v>
      </c>
      <c r="C24" s="13">
        <v>1723</v>
      </c>
      <c r="D24" s="13">
        <v>1567</v>
      </c>
      <c r="E24" s="13">
        <v>1802</v>
      </c>
      <c r="F24" s="13">
        <v>1659</v>
      </c>
      <c r="G24" s="13">
        <v>1298</v>
      </c>
      <c r="H24" s="13">
        <v>1166</v>
      </c>
      <c r="I24" s="13">
        <v>1168</v>
      </c>
      <c r="J24" s="13">
        <v>1445</v>
      </c>
      <c r="K24" s="13">
        <v>746</v>
      </c>
      <c r="L24" s="16">
        <v>1060</v>
      </c>
      <c r="M24" s="16">
        <v>1371</v>
      </c>
    </row>
    <row r="25" spans="1:13" ht="13.5" x14ac:dyDescent="0.25">
      <c r="A25" s="12" t="s">
        <v>40</v>
      </c>
      <c r="B25" s="12" t="s">
        <v>41</v>
      </c>
      <c r="C25" s="13">
        <v>1336</v>
      </c>
      <c r="D25" s="13">
        <v>1484</v>
      </c>
      <c r="E25" s="13">
        <v>1039</v>
      </c>
      <c r="F25" s="13">
        <v>1505</v>
      </c>
      <c r="G25" s="13">
        <v>1164</v>
      </c>
      <c r="H25" s="13">
        <v>1627</v>
      </c>
      <c r="I25" s="13">
        <v>1483</v>
      </c>
      <c r="J25" s="13">
        <v>1528</v>
      </c>
      <c r="K25" s="13">
        <v>1196</v>
      </c>
      <c r="L25" s="16">
        <v>1630</v>
      </c>
      <c r="M25" s="16">
        <v>1955</v>
      </c>
    </row>
    <row r="26" spans="1:13" ht="13.5" x14ac:dyDescent="0.25">
      <c r="A26" s="12" t="s">
        <v>42</v>
      </c>
      <c r="B26" s="12" t="s">
        <v>43</v>
      </c>
      <c r="C26" s="13">
        <v>395</v>
      </c>
      <c r="D26" s="13">
        <v>427</v>
      </c>
      <c r="E26" s="13">
        <v>621</v>
      </c>
      <c r="F26" s="13">
        <v>593</v>
      </c>
      <c r="G26" s="13">
        <v>466</v>
      </c>
      <c r="H26" s="13">
        <v>636</v>
      </c>
      <c r="I26" s="13">
        <v>603</v>
      </c>
      <c r="J26" s="13">
        <v>701</v>
      </c>
      <c r="K26" s="13">
        <v>271</v>
      </c>
      <c r="L26" s="16">
        <v>526</v>
      </c>
      <c r="M26" s="16">
        <v>563</v>
      </c>
    </row>
    <row r="27" spans="1:13" ht="13.5" x14ac:dyDescent="0.25">
      <c r="A27" s="12" t="s">
        <v>44</v>
      </c>
      <c r="B27" s="12" t="s">
        <v>45</v>
      </c>
      <c r="C27" s="13" t="s">
        <v>46</v>
      </c>
      <c r="D27" s="13">
        <v>981</v>
      </c>
      <c r="E27" s="13">
        <v>796</v>
      </c>
      <c r="F27" s="13">
        <v>833</v>
      </c>
      <c r="G27" s="13">
        <v>886</v>
      </c>
      <c r="H27" s="13">
        <v>795</v>
      </c>
      <c r="I27" s="13">
        <v>1001</v>
      </c>
      <c r="J27" s="13">
        <v>919</v>
      </c>
      <c r="K27" s="13">
        <v>523</v>
      </c>
      <c r="L27" s="16">
        <v>770</v>
      </c>
      <c r="M27" s="16">
        <v>701</v>
      </c>
    </row>
    <row r="28" spans="1:13" ht="13.5" x14ac:dyDescent="0.25">
      <c r="A28" s="12" t="s">
        <v>47</v>
      </c>
      <c r="B28" s="12" t="s">
        <v>48</v>
      </c>
      <c r="C28" s="13">
        <v>297</v>
      </c>
      <c r="D28" s="13">
        <v>204</v>
      </c>
      <c r="E28" s="13">
        <v>83</v>
      </c>
      <c r="F28" s="13">
        <v>222</v>
      </c>
      <c r="G28" s="13">
        <v>147</v>
      </c>
      <c r="H28" s="13">
        <v>152</v>
      </c>
      <c r="I28" s="13">
        <v>143</v>
      </c>
      <c r="J28" s="13">
        <v>211</v>
      </c>
      <c r="K28" s="13">
        <v>178</v>
      </c>
      <c r="L28" s="16">
        <v>308</v>
      </c>
      <c r="M28" s="16">
        <v>223</v>
      </c>
    </row>
    <row r="29" spans="1:13" ht="13.5" x14ac:dyDescent="0.25">
      <c r="A29" s="12" t="s">
        <v>49</v>
      </c>
      <c r="B29" s="12" t="s">
        <v>50</v>
      </c>
      <c r="C29" s="13">
        <v>229</v>
      </c>
      <c r="D29" s="13">
        <v>259</v>
      </c>
      <c r="E29" s="13">
        <v>280</v>
      </c>
      <c r="F29" s="13">
        <v>216</v>
      </c>
      <c r="G29" s="13">
        <v>169</v>
      </c>
      <c r="H29" s="13">
        <v>219</v>
      </c>
      <c r="I29" s="13">
        <v>297</v>
      </c>
      <c r="J29" s="13">
        <v>306</v>
      </c>
      <c r="K29" s="13">
        <v>298</v>
      </c>
      <c r="L29" s="16">
        <v>548</v>
      </c>
      <c r="M29" s="16">
        <v>829</v>
      </c>
    </row>
    <row r="30" spans="1:13" ht="13.5" x14ac:dyDescent="0.25">
      <c r="A30" s="12" t="s">
        <v>51</v>
      </c>
      <c r="B30" s="12" t="s">
        <v>52</v>
      </c>
      <c r="C30" s="13">
        <v>1515</v>
      </c>
      <c r="D30" s="13">
        <v>3481</v>
      </c>
      <c r="E30" s="13">
        <v>5115</v>
      </c>
      <c r="F30" s="13">
        <v>6155</v>
      </c>
      <c r="G30" s="13">
        <v>6181</v>
      </c>
      <c r="H30" s="13">
        <v>5901</v>
      </c>
      <c r="I30" s="13">
        <v>8979</v>
      </c>
      <c r="J30" s="13">
        <v>6463</v>
      </c>
      <c r="K30" s="13">
        <v>7193</v>
      </c>
      <c r="L30" s="16">
        <v>19252</v>
      </c>
      <c r="M30" s="16">
        <v>21941</v>
      </c>
    </row>
    <row r="31" spans="1:13" ht="13.5" x14ac:dyDescent="0.25">
      <c r="A31" s="12" t="s">
        <v>53</v>
      </c>
      <c r="B31" s="12" t="s">
        <v>54</v>
      </c>
      <c r="C31" s="13">
        <v>2013</v>
      </c>
      <c r="D31" s="13">
        <v>1896</v>
      </c>
      <c r="E31" s="13">
        <v>1991</v>
      </c>
      <c r="F31" s="13">
        <v>2428</v>
      </c>
      <c r="G31" s="13">
        <v>2232</v>
      </c>
      <c r="H31" s="13">
        <v>2170</v>
      </c>
      <c r="I31" s="13">
        <v>3703</v>
      </c>
      <c r="J31" s="13">
        <v>4186</v>
      </c>
      <c r="K31" s="13">
        <v>2341</v>
      </c>
      <c r="L31" s="16">
        <v>4261</v>
      </c>
      <c r="M31" s="16">
        <v>3984</v>
      </c>
    </row>
    <row r="32" spans="1:13" ht="13.5" x14ac:dyDescent="0.25">
      <c r="A32" s="12" t="s">
        <v>55</v>
      </c>
      <c r="B32" s="12" t="s">
        <v>56</v>
      </c>
      <c r="C32" s="13">
        <v>380</v>
      </c>
      <c r="D32" s="13">
        <v>408</v>
      </c>
      <c r="E32" s="13">
        <v>1308</v>
      </c>
      <c r="F32" s="13">
        <v>1130</v>
      </c>
      <c r="G32" s="13">
        <v>910</v>
      </c>
      <c r="H32" s="13">
        <v>1395</v>
      </c>
      <c r="I32" s="13">
        <v>940</v>
      </c>
      <c r="J32" s="13">
        <v>1449</v>
      </c>
      <c r="K32" s="13">
        <v>1673</v>
      </c>
      <c r="L32" s="16">
        <v>2129</v>
      </c>
      <c r="M32" s="16">
        <v>2139</v>
      </c>
    </row>
    <row r="33" spans="1:13" ht="13.5" x14ac:dyDescent="0.25">
      <c r="A33" s="12" t="s">
        <v>57</v>
      </c>
      <c r="B33" s="12" t="s">
        <v>58</v>
      </c>
      <c r="C33" s="13">
        <v>232</v>
      </c>
      <c r="D33" s="13">
        <v>244</v>
      </c>
      <c r="E33" s="13">
        <v>432</v>
      </c>
      <c r="F33" s="13">
        <v>680</v>
      </c>
      <c r="G33" s="13">
        <v>1220</v>
      </c>
      <c r="H33" s="13">
        <v>1888</v>
      </c>
      <c r="I33" s="13">
        <v>1775</v>
      </c>
      <c r="J33" s="13">
        <v>2071</v>
      </c>
      <c r="K33" s="13">
        <v>1337</v>
      </c>
      <c r="L33" s="16">
        <v>3504</v>
      </c>
      <c r="M33" s="16">
        <v>3746</v>
      </c>
    </row>
    <row r="34" spans="1:13" ht="13.5" x14ac:dyDescent="0.25">
      <c r="A34" s="12" t="s">
        <v>59</v>
      </c>
      <c r="B34" s="12" t="s">
        <v>60</v>
      </c>
      <c r="C34" s="13">
        <v>110</v>
      </c>
      <c r="D34" s="13">
        <v>174</v>
      </c>
      <c r="E34" s="13">
        <v>205</v>
      </c>
      <c r="F34" s="13">
        <v>257</v>
      </c>
      <c r="G34" s="13">
        <v>362</v>
      </c>
      <c r="H34" s="13">
        <v>306</v>
      </c>
      <c r="I34" s="13">
        <v>324</v>
      </c>
      <c r="J34" s="13">
        <v>485</v>
      </c>
      <c r="K34" s="13">
        <v>313</v>
      </c>
      <c r="L34" s="16">
        <v>513</v>
      </c>
      <c r="M34" s="16">
        <v>590</v>
      </c>
    </row>
    <row r="35" spans="1:13" ht="13.5" x14ac:dyDescent="0.25">
      <c r="A35" s="12" t="s">
        <v>61</v>
      </c>
      <c r="B35" s="12" t="s">
        <v>62</v>
      </c>
      <c r="C35" s="13">
        <v>3517</v>
      </c>
      <c r="D35" s="13">
        <v>4186</v>
      </c>
      <c r="E35" s="13">
        <v>5260</v>
      </c>
      <c r="F35" s="13">
        <v>6434</v>
      </c>
      <c r="G35" s="13">
        <v>4736</v>
      </c>
      <c r="H35" s="13">
        <v>3900</v>
      </c>
      <c r="I35" s="13">
        <v>3637</v>
      </c>
      <c r="J35" s="13">
        <v>2997</v>
      </c>
      <c r="K35" s="13">
        <v>1278</v>
      </c>
      <c r="L35" s="16">
        <v>5762</v>
      </c>
      <c r="M35" s="16">
        <v>7427</v>
      </c>
    </row>
    <row r="36" spans="1:13" ht="13.5" x14ac:dyDescent="0.25">
      <c r="A36" s="12" t="s">
        <v>63</v>
      </c>
      <c r="B36" s="12" t="s">
        <v>64</v>
      </c>
      <c r="C36" s="13">
        <v>219</v>
      </c>
      <c r="D36" s="13">
        <v>430</v>
      </c>
      <c r="E36" s="13">
        <v>439</v>
      </c>
      <c r="F36" s="13">
        <v>264</v>
      </c>
      <c r="G36" s="13">
        <v>580</v>
      </c>
      <c r="H36" s="13">
        <v>444</v>
      </c>
      <c r="I36" s="13">
        <v>681</v>
      </c>
      <c r="J36" s="13">
        <v>583</v>
      </c>
      <c r="K36" s="13">
        <v>357</v>
      </c>
      <c r="L36" s="16">
        <v>488</v>
      </c>
      <c r="M36" s="16">
        <v>864</v>
      </c>
    </row>
    <row r="37" spans="1:13" ht="13.5" x14ac:dyDescent="0.25">
      <c r="A37" s="12" t="s">
        <v>65</v>
      </c>
      <c r="B37" s="12" t="s">
        <v>66</v>
      </c>
      <c r="C37" s="13">
        <v>96</v>
      </c>
      <c r="D37" s="13">
        <v>113</v>
      </c>
      <c r="E37" s="13">
        <v>175</v>
      </c>
      <c r="F37" s="13">
        <v>154</v>
      </c>
      <c r="G37" s="13">
        <v>213</v>
      </c>
      <c r="H37" s="13">
        <v>247</v>
      </c>
      <c r="I37" s="13">
        <v>319</v>
      </c>
      <c r="J37" s="13">
        <v>328</v>
      </c>
      <c r="K37" s="13">
        <v>294</v>
      </c>
      <c r="L37" s="16">
        <v>417</v>
      </c>
      <c r="M37" s="16">
        <v>455</v>
      </c>
    </row>
    <row r="38" spans="1:13" ht="13.5" x14ac:dyDescent="0.25">
      <c r="A38" s="12" t="s">
        <v>67</v>
      </c>
      <c r="B38" s="12" t="s">
        <v>68</v>
      </c>
      <c r="C38" s="13" t="s">
        <v>69</v>
      </c>
      <c r="D38" s="13" t="s">
        <v>69</v>
      </c>
      <c r="E38" s="13">
        <v>59</v>
      </c>
      <c r="F38" s="13">
        <v>33</v>
      </c>
      <c r="G38" s="13">
        <v>91</v>
      </c>
      <c r="H38" s="13">
        <v>55</v>
      </c>
      <c r="I38" s="13">
        <v>42</v>
      </c>
      <c r="J38" s="13">
        <v>39</v>
      </c>
      <c r="K38" s="13">
        <v>95</v>
      </c>
      <c r="L38" s="16" t="s">
        <v>69</v>
      </c>
      <c r="M38" s="16" t="s">
        <v>69</v>
      </c>
    </row>
    <row r="39" spans="1:13" ht="13.5" x14ac:dyDescent="0.25">
      <c r="A39" s="12" t="s">
        <v>70</v>
      </c>
      <c r="B39" s="12" t="s">
        <v>71</v>
      </c>
      <c r="C39" s="13" t="s">
        <v>46</v>
      </c>
      <c r="D39" s="13">
        <v>456</v>
      </c>
      <c r="E39" s="13">
        <v>1272</v>
      </c>
      <c r="F39" s="13">
        <v>1314</v>
      </c>
      <c r="G39" s="13">
        <v>1240</v>
      </c>
      <c r="H39" s="13">
        <v>1215</v>
      </c>
      <c r="I39" s="13">
        <v>1349</v>
      </c>
      <c r="J39" s="13">
        <v>1397</v>
      </c>
      <c r="K39" s="13">
        <v>1082</v>
      </c>
      <c r="L39" s="16">
        <v>1351</v>
      </c>
      <c r="M39" s="16">
        <v>897</v>
      </c>
    </row>
    <row r="40" spans="1:13" ht="13.5" x14ac:dyDescent="0.25">
      <c r="A40" s="12" t="s">
        <v>72</v>
      </c>
      <c r="B40" s="12" t="s">
        <v>73</v>
      </c>
      <c r="C40" s="13">
        <v>211</v>
      </c>
      <c r="D40" s="13">
        <v>235</v>
      </c>
      <c r="E40" s="13">
        <v>355</v>
      </c>
      <c r="F40" s="13">
        <v>752</v>
      </c>
      <c r="G40" s="13">
        <v>742</v>
      </c>
      <c r="H40" s="13">
        <v>705</v>
      </c>
      <c r="I40" s="13">
        <v>977</v>
      </c>
      <c r="J40" s="13">
        <v>931</v>
      </c>
      <c r="K40" s="13">
        <v>561</v>
      </c>
      <c r="L40" s="16">
        <v>857</v>
      </c>
      <c r="M40" s="16">
        <v>1314</v>
      </c>
    </row>
    <row r="41" spans="1:13" ht="13.5" x14ac:dyDescent="0.25">
      <c r="A41" s="12" t="s">
        <v>74</v>
      </c>
      <c r="B41" s="12" t="s">
        <v>75</v>
      </c>
      <c r="C41" s="13">
        <v>194</v>
      </c>
      <c r="D41" s="13">
        <v>160</v>
      </c>
      <c r="E41" s="13">
        <v>381</v>
      </c>
      <c r="F41" s="13">
        <v>409</v>
      </c>
      <c r="G41" s="13">
        <v>361</v>
      </c>
      <c r="H41" s="13">
        <v>238</v>
      </c>
      <c r="I41" s="13">
        <v>791</v>
      </c>
      <c r="J41" s="13">
        <v>895</v>
      </c>
      <c r="K41" s="13">
        <v>1399</v>
      </c>
      <c r="L41" s="16">
        <v>1080</v>
      </c>
      <c r="M41" s="16">
        <v>2906</v>
      </c>
    </row>
    <row r="42" spans="1:13" ht="13.5" x14ac:dyDescent="0.25">
      <c r="A42" s="12" t="s">
        <v>76</v>
      </c>
      <c r="B42" s="12" t="s">
        <v>77</v>
      </c>
      <c r="C42" s="13" t="s">
        <v>46</v>
      </c>
      <c r="D42" s="13" t="s">
        <v>46</v>
      </c>
      <c r="E42" s="13">
        <v>134</v>
      </c>
      <c r="F42" s="13">
        <v>110</v>
      </c>
      <c r="G42" s="13">
        <v>194</v>
      </c>
      <c r="H42" s="13">
        <v>215</v>
      </c>
      <c r="I42" s="13">
        <v>210</v>
      </c>
      <c r="J42" s="13">
        <v>216</v>
      </c>
      <c r="K42" s="13">
        <v>232</v>
      </c>
      <c r="L42" s="16">
        <v>306</v>
      </c>
      <c r="M42" s="16">
        <v>529</v>
      </c>
    </row>
    <row r="43" spans="1:13" ht="13.5" x14ac:dyDescent="0.25">
      <c r="A43" s="12" t="s">
        <v>78</v>
      </c>
      <c r="B43" s="12" t="s">
        <v>79</v>
      </c>
      <c r="C43" s="13">
        <v>355</v>
      </c>
      <c r="D43" s="13">
        <v>488</v>
      </c>
      <c r="E43" s="13">
        <v>531</v>
      </c>
      <c r="F43" s="13">
        <v>649</v>
      </c>
      <c r="G43" s="13">
        <v>554</v>
      </c>
      <c r="H43" s="13">
        <v>671</v>
      </c>
      <c r="I43" s="13">
        <v>633</v>
      </c>
      <c r="J43" s="13">
        <v>708</v>
      </c>
      <c r="K43" s="13">
        <v>633</v>
      </c>
      <c r="L43" s="16">
        <v>881</v>
      </c>
      <c r="M43" s="16">
        <v>955</v>
      </c>
    </row>
    <row r="44" spans="1:13" ht="13.5" x14ac:dyDescent="0.25">
      <c r="A44" s="12" t="s">
        <v>80</v>
      </c>
      <c r="B44" s="12" t="s">
        <v>81</v>
      </c>
      <c r="C44" s="13">
        <v>226</v>
      </c>
      <c r="D44" s="13">
        <v>258</v>
      </c>
      <c r="E44" s="13">
        <v>192</v>
      </c>
      <c r="F44" s="13">
        <v>207</v>
      </c>
      <c r="G44" s="13">
        <v>187</v>
      </c>
      <c r="H44" s="13">
        <v>236</v>
      </c>
      <c r="I44" s="13">
        <v>243</v>
      </c>
      <c r="J44" s="13">
        <v>398</v>
      </c>
      <c r="K44" s="13">
        <v>400</v>
      </c>
      <c r="L44" s="16">
        <v>843</v>
      </c>
      <c r="M44" s="16">
        <v>1128</v>
      </c>
    </row>
    <row r="45" spans="1:13" ht="13.5" x14ac:dyDescent="0.25">
      <c r="A45" s="12" t="s">
        <v>82</v>
      </c>
      <c r="B45" s="12" t="s">
        <v>83</v>
      </c>
      <c r="C45" s="13">
        <v>123</v>
      </c>
      <c r="D45" s="13">
        <v>238</v>
      </c>
      <c r="E45" s="13">
        <v>285</v>
      </c>
      <c r="F45" s="13">
        <v>383</v>
      </c>
      <c r="G45" s="13">
        <v>331</v>
      </c>
      <c r="H45" s="13">
        <v>379</v>
      </c>
      <c r="I45" s="13">
        <v>376</v>
      </c>
      <c r="J45" s="13">
        <v>207</v>
      </c>
      <c r="K45" s="13">
        <v>125</v>
      </c>
      <c r="L45" s="16">
        <v>402</v>
      </c>
      <c r="M45" s="16">
        <v>278</v>
      </c>
    </row>
    <row r="46" spans="1:13" ht="13.5" x14ac:dyDescent="0.25">
      <c r="A46" s="12" t="s">
        <v>84</v>
      </c>
      <c r="B46" s="12" t="s">
        <v>85</v>
      </c>
      <c r="C46" s="13">
        <v>516</v>
      </c>
      <c r="D46" s="13">
        <v>744</v>
      </c>
      <c r="E46" s="13">
        <v>926</v>
      </c>
      <c r="F46" s="13">
        <v>1204</v>
      </c>
      <c r="G46" s="13">
        <v>1038</v>
      </c>
      <c r="H46" s="13">
        <v>1216</v>
      </c>
      <c r="I46" s="13">
        <v>1449</v>
      </c>
      <c r="J46" s="13">
        <v>1235</v>
      </c>
      <c r="K46" s="13">
        <v>680</v>
      </c>
      <c r="L46" s="16">
        <v>1388</v>
      </c>
      <c r="M46" s="16">
        <v>1885</v>
      </c>
    </row>
    <row r="47" spans="1:13" ht="13.5" x14ac:dyDescent="0.25">
      <c r="A47" s="12" t="s">
        <v>86</v>
      </c>
      <c r="B47" s="12" t="s">
        <v>87</v>
      </c>
      <c r="C47" s="13" t="s">
        <v>46</v>
      </c>
      <c r="D47" s="13" t="s">
        <v>46</v>
      </c>
      <c r="E47" s="13">
        <v>193</v>
      </c>
      <c r="F47" s="13">
        <v>144</v>
      </c>
      <c r="G47" s="13">
        <v>71</v>
      </c>
      <c r="H47" s="13">
        <v>60</v>
      </c>
      <c r="I47" s="13">
        <v>231</v>
      </c>
      <c r="J47" s="13">
        <v>156</v>
      </c>
      <c r="K47" s="13">
        <v>89</v>
      </c>
      <c r="L47" s="16">
        <v>823</v>
      </c>
      <c r="M47" s="16">
        <v>500</v>
      </c>
    </row>
    <row r="48" spans="1:13" ht="13.5" x14ac:dyDescent="0.25">
      <c r="A48" s="12" t="s">
        <v>88</v>
      </c>
      <c r="B48" s="12" t="s">
        <v>89</v>
      </c>
      <c r="C48" s="13" t="s">
        <v>69</v>
      </c>
      <c r="D48" s="13" t="s">
        <v>69</v>
      </c>
      <c r="E48" s="13">
        <v>209</v>
      </c>
      <c r="F48" s="13">
        <v>317</v>
      </c>
      <c r="G48" s="13">
        <v>573</v>
      </c>
      <c r="H48" s="13">
        <v>442</v>
      </c>
      <c r="I48" s="13">
        <v>350</v>
      </c>
      <c r="J48" s="13">
        <v>429</v>
      </c>
      <c r="K48" s="13">
        <v>157</v>
      </c>
      <c r="L48" s="16">
        <v>499</v>
      </c>
      <c r="M48" s="16">
        <v>1538</v>
      </c>
    </row>
    <row r="49" spans="1:13" ht="13.5" x14ac:dyDescent="0.25">
      <c r="A49" s="12" t="s">
        <v>90</v>
      </c>
      <c r="B49" s="12" t="s">
        <v>91</v>
      </c>
      <c r="C49" s="13" t="s">
        <v>69</v>
      </c>
      <c r="D49" s="13" t="s">
        <v>69</v>
      </c>
      <c r="E49" s="13" t="s">
        <v>69</v>
      </c>
      <c r="F49" s="13">
        <v>35</v>
      </c>
      <c r="G49" s="13">
        <v>2</v>
      </c>
      <c r="H49" s="13">
        <v>92</v>
      </c>
      <c r="I49" s="13">
        <v>136</v>
      </c>
      <c r="J49" s="13">
        <v>141</v>
      </c>
      <c r="K49" s="13">
        <v>255</v>
      </c>
      <c r="L49" s="16">
        <v>145</v>
      </c>
      <c r="M49" s="16">
        <v>180</v>
      </c>
    </row>
    <row r="50" spans="1:13" ht="13.5" x14ac:dyDescent="0.25">
      <c r="A50" s="12" t="s">
        <v>92</v>
      </c>
      <c r="B50" s="12" t="s">
        <v>93</v>
      </c>
      <c r="C50" s="13">
        <v>7</v>
      </c>
      <c r="D50" s="13">
        <v>7</v>
      </c>
      <c r="E50" s="13">
        <v>9</v>
      </c>
      <c r="F50" s="13">
        <v>9</v>
      </c>
      <c r="G50" s="13">
        <v>12</v>
      </c>
      <c r="H50" s="13">
        <v>9</v>
      </c>
      <c r="I50" s="13">
        <v>28</v>
      </c>
      <c r="J50" s="13">
        <v>37</v>
      </c>
      <c r="K50" s="13">
        <v>25</v>
      </c>
      <c r="L50" s="16">
        <v>44</v>
      </c>
      <c r="M50" s="16">
        <v>87</v>
      </c>
    </row>
    <row r="51" spans="1:13" ht="13.5" x14ac:dyDescent="0.25">
      <c r="A51" s="12" t="s">
        <v>94</v>
      </c>
      <c r="B51" s="12" t="s">
        <v>95</v>
      </c>
      <c r="C51" s="13" t="s">
        <v>69</v>
      </c>
      <c r="D51" s="13" t="s">
        <v>69</v>
      </c>
      <c r="E51" s="13">
        <v>44</v>
      </c>
      <c r="F51" s="13">
        <v>34</v>
      </c>
      <c r="G51" s="13">
        <v>36</v>
      </c>
      <c r="H51" s="13">
        <v>42</v>
      </c>
      <c r="I51" s="13">
        <v>41</v>
      </c>
      <c r="J51" s="13">
        <v>78</v>
      </c>
      <c r="K51" s="13">
        <v>86</v>
      </c>
      <c r="L51" s="16">
        <v>255</v>
      </c>
      <c r="M51" s="16">
        <v>238</v>
      </c>
    </row>
    <row r="52" spans="1:13" ht="13.5" x14ac:dyDescent="0.25">
      <c r="A52" s="12" t="s">
        <v>96</v>
      </c>
      <c r="B52" s="12" t="s">
        <v>97</v>
      </c>
      <c r="C52" s="13" t="s">
        <v>69</v>
      </c>
      <c r="D52" s="13">
        <v>24</v>
      </c>
      <c r="E52" s="13">
        <v>19</v>
      </c>
      <c r="F52" s="13" t="s">
        <v>69</v>
      </c>
      <c r="G52" s="13">
        <v>26</v>
      </c>
      <c r="H52" s="13">
        <v>5</v>
      </c>
      <c r="I52" s="13">
        <v>5</v>
      </c>
      <c r="J52" s="13">
        <v>15</v>
      </c>
      <c r="K52" s="13">
        <v>16</v>
      </c>
      <c r="L52" s="16">
        <v>33</v>
      </c>
      <c r="M52" s="16">
        <v>23</v>
      </c>
    </row>
    <row r="53" spans="1:13" ht="13.5" x14ac:dyDescent="0.25">
      <c r="A53" s="12" t="s">
        <v>98</v>
      </c>
      <c r="B53" s="12" t="s">
        <v>99</v>
      </c>
      <c r="C53" s="13">
        <v>73</v>
      </c>
      <c r="D53" s="13">
        <v>73</v>
      </c>
      <c r="E53" s="13">
        <v>64</v>
      </c>
      <c r="F53" s="13">
        <v>194</v>
      </c>
      <c r="G53" s="13">
        <v>145</v>
      </c>
      <c r="H53" s="13">
        <v>89</v>
      </c>
      <c r="I53" s="13">
        <v>103</v>
      </c>
      <c r="J53" s="13">
        <v>486</v>
      </c>
      <c r="K53" s="13">
        <v>237</v>
      </c>
      <c r="L53" s="16">
        <v>882</v>
      </c>
      <c r="M53" s="16">
        <v>912</v>
      </c>
    </row>
    <row r="54" spans="1:13" ht="13.5" x14ac:dyDescent="0.25">
      <c r="A54" s="12" t="s">
        <v>100</v>
      </c>
      <c r="B54" s="12" t="s">
        <v>101</v>
      </c>
      <c r="C54" s="13" t="s">
        <v>69</v>
      </c>
      <c r="D54" s="13">
        <v>48</v>
      </c>
      <c r="E54" s="13">
        <v>24</v>
      </c>
      <c r="F54" s="13">
        <v>71</v>
      </c>
      <c r="G54" s="13">
        <v>9</v>
      </c>
      <c r="H54" s="13">
        <v>113</v>
      </c>
      <c r="I54" s="13">
        <v>102</v>
      </c>
      <c r="J54" s="13">
        <v>119</v>
      </c>
      <c r="K54" s="13">
        <v>145</v>
      </c>
      <c r="L54" s="16">
        <v>126</v>
      </c>
      <c r="M54" s="16">
        <v>132</v>
      </c>
    </row>
    <row r="55" spans="1:13" ht="13.5" x14ac:dyDescent="0.25">
      <c r="A55" s="12" t="s">
        <v>102</v>
      </c>
      <c r="B55" s="12" t="s">
        <v>103</v>
      </c>
      <c r="C55" s="13">
        <v>20</v>
      </c>
      <c r="D55" s="13">
        <v>27</v>
      </c>
      <c r="E55" s="13">
        <v>26</v>
      </c>
      <c r="F55" s="13">
        <v>38</v>
      </c>
      <c r="G55" s="13">
        <v>1</v>
      </c>
      <c r="H55" s="13">
        <v>39</v>
      </c>
      <c r="I55" s="13">
        <v>20</v>
      </c>
      <c r="J55" s="13">
        <v>62</v>
      </c>
      <c r="K55" s="13">
        <v>92</v>
      </c>
      <c r="L55" s="16">
        <v>145</v>
      </c>
      <c r="M55" s="16">
        <v>239</v>
      </c>
    </row>
    <row r="56" spans="1:13" ht="13.5" x14ac:dyDescent="0.25">
      <c r="A56" s="12" t="s">
        <v>104</v>
      </c>
      <c r="B56" s="12" t="s">
        <v>105</v>
      </c>
      <c r="C56" s="13" t="s">
        <v>69</v>
      </c>
      <c r="D56" s="13" t="s">
        <v>69</v>
      </c>
      <c r="E56" s="13">
        <v>70</v>
      </c>
      <c r="F56" s="13">
        <v>63</v>
      </c>
      <c r="G56" s="13">
        <v>89</v>
      </c>
      <c r="H56" s="13">
        <v>61</v>
      </c>
      <c r="I56" s="13">
        <v>28</v>
      </c>
      <c r="J56" s="13">
        <v>79</v>
      </c>
      <c r="K56" s="13">
        <v>202</v>
      </c>
      <c r="L56" s="16">
        <v>1012</v>
      </c>
      <c r="M56" s="16">
        <v>3034</v>
      </c>
    </row>
    <row r="57" spans="1:13" ht="13.5" x14ac:dyDescent="0.25">
      <c r="A57" s="12" t="s">
        <v>106</v>
      </c>
      <c r="B57" s="12" t="s">
        <v>107</v>
      </c>
      <c r="C57" s="13" t="s">
        <v>69</v>
      </c>
      <c r="D57" s="13" t="s">
        <v>69</v>
      </c>
      <c r="E57" s="13">
        <v>5</v>
      </c>
      <c r="F57" s="13">
        <v>2</v>
      </c>
      <c r="G57" s="13">
        <v>85</v>
      </c>
      <c r="H57" s="13">
        <v>16</v>
      </c>
      <c r="I57" s="13">
        <v>29</v>
      </c>
      <c r="J57" s="13">
        <v>65</v>
      </c>
      <c r="K57" s="13">
        <v>103</v>
      </c>
      <c r="L57" s="16">
        <v>374</v>
      </c>
      <c r="M57" s="16">
        <v>264</v>
      </c>
    </row>
    <row r="58" spans="1:13" ht="13.5" x14ac:dyDescent="0.25">
      <c r="A58" s="12" t="s">
        <v>108</v>
      </c>
      <c r="B58" s="12" t="s">
        <v>109</v>
      </c>
      <c r="C58" s="13" t="s">
        <v>69</v>
      </c>
      <c r="D58" s="13">
        <v>6</v>
      </c>
      <c r="E58" s="13">
        <v>29</v>
      </c>
      <c r="F58" s="13">
        <v>82</v>
      </c>
      <c r="G58" s="13">
        <v>24</v>
      </c>
      <c r="H58" s="13">
        <v>31</v>
      </c>
      <c r="I58" s="13">
        <v>17</v>
      </c>
      <c r="J58" s="13">
        <v>26</v>
      </c>
      <c r="K58" s="13">
        <v>46</v>
      </c>
      <c r="L58" s="16">
        <v>80</v>
      </c>
      <c r="M58" s="16">
        <v>214</v>
      </c>
    </row>
    <row r="59" spans="1:13" ht="13.5" x14ac:dyDescent="0.25">
      <c r="A59" s="12" t="s">
        <v>110</v>
      </c>
      <c r="B59" s="12" t="s">
        <v>111</v>
      </c>
      <c r="C59" s="13" t="s">
        <v>69</v>
      </c>
      <c r="D59" s="13" t="s">
        <v>69</v>
      </c>
      <c r="E59" s="13">
        <v>28</v>
      </c>
      <c r="F59" s="13">
        <v>75</v>
      </c>
      <c r="G59" s="13">
        <v>15</v>
      </c>
      <c r="H59" s="13">
        <v>33</v>
      </c>
      <c r="I59" s="13">
        <v>11</v>
      </c>
      <c r="J59" s="13">
        <v>34</v>
      </c>
      <c r="K59" s="13">
        <v>51</v>
      </c>
      <c r="L59" s="16">
        <v>68</v>
      </c>
      <c r="M59" s="16">
        <v>54</v>
      </c>
    </row>
    <row r="60" spans="1:13" ht="13.5" x14ac:dyDescent="0.25">
      <c r="A60" s="12" t="s">
        <v>112</v>
      </c>
      <c r="B60" s="12" t="s">
        <v>113</v>
      </c>
      <c r="C60" s="13" t="s">
        <v>69</v>
      </c>
      <c r="D60" s="13" t="s">
        <v>69</v>
      </c>
      <c r="E60" s="13">
        <v>47</v>
      </c>
      <c r="F60" s="13">
        <v>113</v>
      </c>
      <c r="G60" s="13">
        <v>96</v>
      </c>
      <c r="H60" s="13">
        <v>41</v>
      </c>
      <c r="I60" s="13">
        <v>78</v>
      </c>
      <c r="J60" s="13">
        <v>132</v>
      </c>
      <c r="K60" s="13">
        <v>108</v>
      </c>
      <c r="L60" s="16">
        <v>85</v>
      </c>
      <c r="M60" s="16">
        <v>100</v>
      </c>
    </row>
    <row r="61" spans="1:13" ht="13.5" x14ac:dyDescent="0.25">
      <c r="A61" s="12" t="s">
        <v>114</v>
      </c>
      <c r="B61" s="12" t="s">
        <v>115</v>
      </c>
      <c r="C61" s="13" t="s">
        <v>69</v>
      </c>
      <c r="D61" s="13">
        <v>6</v>
      </c>
      <c r="E61" s="13">
        <v>11</v>
      </c>
      <c r="F61" s="13">
        <v>67</v>
      </c>
      <c r="G61" s="13">
        <v>62</v>
      </c>
      <c r="H61" s="13">
        <v>79</v>
      </c>
      <c r="I61" s="13">
        <v>30</v>
      </c>
      <c r="J61" s="13">
        <v>48</v>
      </c>
      <c r="K61" s="13">
        <v>123</v>
      </c>
      <c r="L61" s="16">
        <v>86</v>
      </c>
      <c r="M61" s="16">
        <v>11</v>
      </c>
    </row>
    <row r="62" spans="1:13" ht="13.5" x14ac:dyDescent="0.25">
      <c r="A62" s="12" t="s">
        <v>116</v>
      </c>
      <c r="B62" s="12" t="s">
        <v>117</v>
      </c>
      <c r="C62" s="13" t="s">
        <v>69</v>
      </c>
      <c r="D62" s="13" t="s">
        <v>69</v>
      </c>
      <c r="E62" s="13">
        <v>77</v>
      </c>
      <c r="F62" s="13">
        <v>115</v>
      </c>
      <c r="G62" s="13">
        <v>69</v>
      </c>
      <c r="H62" s="13">
        <v>107</v>
      </c>
      <c r="I62" s="13">
        <v>215</v>
      </c>
      <c r="J62" s="13">
        <v>202</v>
      </c>
      <c r="K62" s="13">
        <v>185</v>
      </c>
      <c r="L62" s="16">
        <v>500</v>
      </c>
      <c r="M62" s="16">
        <v>577</v>
      </c>
    </row>
    <row r="63" spans="1:13" ht="13.5" x14ac:dyDescent="0.25">
      <c r="A63" s="12" t="s">
        <v>118</v>
      </c>
      <c r="B63" s="12" t="s">
        <v>119</v>
      </c>
      <c r="C63" s="13" t="s">
        <v>69</v>
      </c>
      <c r="D63" s="13" t="s">
        <v>69</v>
      </c>
      <c r="E63" s="13">
        <v>83</v>
      </c>
      <c r="F63" s="13">
        <v>91</v>
      </c>
      <c r="G63" s="13">
        <v>117</v>
      </c>
      <c r="H63" s="13">
        <v>211</v>
      </c>
      <c r="I63" s="13">
        <v>92</v>
      </c>
      <c r="J63" s="13">
        <v>182</v>
      </c>
      <c r="K63" s="13">
        <v>93</v>
      </c>
      <c r="L63" s="16">
        <v>134</v>
      </c>
      <c r="M63" s="16">
        <v>139</v>
      </c>
    </row>
    <row r="64" spans="1:13" ht="13.5" x14ac:dyDescent="0.25">
      <c r="A64" s="12" t="s">
        <v>120</v>
      </c>
      <c r="B64" s="12" t="s">
        <v>121</v>
      </c>
      <c r="C64" s="13" t="s">
        <v>69</v>
      </c>
      <c r="D64" s="13" t="s">
        <v>69</v>
      </c>
      <c r="E64" s="13">
        <v>4</v>
      </c>
      <c r="F64" s="13">
        <v>43</v>
      </c>
      <c r="G64" s="13">
        <v>42</v>
      </c>
      <c r="H64" s="13">
        <v>45</v>
      </c>
      <c r="I64" s="13">
        <v>39</v>
      </c>
      <c r="J64" s="13">
        <v>34</v>
      </c>
      <c r="K64" s="13">
        <v>32</v>
      </c>
      <c r="L64" s="16">
        <v>125</v>
      </c>
      <c r="M64" s="16">
        <v>174</v>
      </c>
    </row>
    <row r="65" spans="1:13" ht="13.5" x14ac:dyDescent="0.25">
      <c r="A65" s="12" t="s">
        <v>122</v>
      </c>
      <c r="B65" s="12" t="s">
        <v>123</v>
      </c>
      <c r="C65" s="13" t="s">
        <v>69</v>
      </c>
      <c r="D65" s="13" t="s">
        <v>69</v>
      </c>
      <c r="E65" s="13" t="s">
        <v>69</v>
      </c>
      <c r="F65" s="13">
        <v>187</v>
      </c>
      <c r="G65" s="13">
        <v>96</v>
      </c>
      <c r="H65" s="13">
        <v>177</v>
      </c>
      <c r="I65" s="13">
        <v>140</v>
      </c>
      <c r="J65" s="13">
        <v>167</v>
      </c>
      <c r="K65" s="13">
        <v>82</v>
      </c>
      <c r="L65" s="16">
        <v>70</v>
      </c>
      <c r="M65" s="16">
        <v>17</v>
      </c>
    </row>
    <row r="66" spans="1:13" ht="13.5" x14ac:dyDescent="0.25">
      <c r="A66" s="12" t="s">
        <v>124</v>
      </c>
      <c r="B66" s="12" t="s">
        <v>125</v>
      </c>
      <c r="C66" s="13" t="s">
        <v>69</v>
      </c>
      <c r="D66" s="13" t="s">
        <v>69</v>
      </c>
      <c r="E66" s="13" t="s">
        <v>69</v>
      </c>
      <c r="F66" s="13">
        <v>12</v>
      </c>
      <c r="G66" s="13">
        <v>34</v>
      </c>
      <c r="H66" s="13">
        <v>13</v>
      </c>
      <c r="I66" s="13">
        <v>9</v>
      </c>
      <c r="J66" s="13">
        <v>20</v>
      </c>
      <c r="K66" s="13">
        <v>22</v>
      </c>
      <c r="L66" s="16">
        <v>44</v>
      </c>
      <c r="M66" s="16">
        <v>38</v>
      </c>
    </row>
    <row r="67" spans="1:13" ht="13.5" x14ac:dyDescent="0.25">
      <c r="A67" s="12" t="s">
        <v>126</v>
      </c>
      <c r="B67" s="12" t="s">
        <v>127</v>
      </c>
      <c r="C67" s="13" t="s">
        <v>69</v>
      </c>
      <c r="D67" s="13" t="s">
        <v>69</v>
      </c>
      <c r="E67" s="13" t="s">
        <v>69</v>
      </c>
      <c r="F67" s="13" t="s">
        <v>69</v>
      </c>
      <c r="G67" s="13">
        <v>94</v>
      </c>
      <c r="H67" s="13">
        <v>50</v>
      </c>
      <c r="I67" s="13">
        <v>127</v>
      </c>
      <c r="J67" s="13">
        <v>51</v>
      </c>
      <c r="K67" s="13">
        <v>65</v>
      </c>
      <c r="L67" s="16">
        <v>279</v>
      </c>
      <c r="M67" s="16">
        <v>94</v>
      </c>
    </row>
    <row r="68" spans="1:13" ht="13.5" x14ac:dyDescent="0.25">
      <c r="A68" s="12" t="s">
        <v>128</v>
      </c>
      <c r="B68" s="12" t="s">
        <v>129</v>
      </c>
      <c r="C68" s="13" t="s">
        <v>69</v>
      </c>
      <c r="D68" s="13" t="s">
        <v>69</v>
      </c>
      <c r="E68" s="13" t="s">
        <v>69</v>
      </c>
      <c r="F68" s="13" t="s">
        <v>69</v>
      </c>
      <c r="G68" s="13">
        <v>1</v>
      </c>
      <c r="H68" s="13">
        <v>2</v>
      </c>
      <c r="I68" s="13">
        <v>2</v>
      </c>
      <c r="J68" s="13">
        <v>12</v>
      </c>
      <c r="K68" s="13">
        <v>8</v>
      </c>
      <c r="L68" s="16">
        <v>14</v>
      </c>
      <c r="M68" s="16">
        <v>13</v>
      </c>
    </row>
    <row r="69" spans="1:13" ht="13.5" x14ac:dyDescent="0.25">
      <c r="A69" s="12" t="s">
        <v>130</v>
      </c>
      <c r="B69" s="12" t="s">
        <v>131</v>
      </c>
      <c r="C69" s="13" t="s">
        <v>69</v>
      </c>
      <c r="D69" s="13" t="s">
        <v>69</v>
      </c>
      <c r="E69" s="13" t="s">
        <v>69</v>
      </c>
      <c r="F69" s="13">
        <v>33</v>
      </c>
      <c r="G69" s="13">
        <v>74</v>
      </c>
      <c r="H69" s="13">
        <v>179</v>
      </c>
      <c r="I69" s="13">
        <v>340</v>
      </c>
      <c r="J69" s="13">
        <v>430</v>
      </c>
      <c r="K69" s="13">
        <v>295</v>
      </c>
      <c r="L69" s="16">
        <v>773</v>
      </c>
      <c r="M69" s="16">
        <v>1154</v>
      </c>
    </row>
    <row r="70" spans="1:13" ht="13.5" x14ac:dyDescent="0.25">
      <c r="A70" s="12" t="s">
        <v>132</v>
      </c>
      <c r="B70" s="12" t="s">
        <v>133</v>
      </c>
      <c r="C70" s="13" t="s">
        <v>69</v>
      </c>
      <c r="D70" s="13" t="s">
        <v>69</v>
      </c>
      <c r="E70" s="13" t="s">
        <v>69</v>
      </c>
      <c r="F70" s="13" t="s">
        <v>69</v>
      </c>
      <c r="G70" s="13" t="s">
        <v>69</v>
      </c>
      <c r="H70" s="13">
        <v>54</v>
      </c>
      <c r="I70" s="13">
        <v>86</v>
      </c>
      <c r="J70" s="13">
        <v>78</v>
      </c>
      <c r="K70" s="13">
        <v>169</v>
      </c>
      <c r="L70" s="16" t="s">
        <v>69</v>
      </c>
      <c r="M70" s="16" t="s">
        <v>69</v>
      </c>
    </row>
    <row r="71" spans="1:13" ht="13.5" x14ac:dyDescent="0.25">
      <c r="A71" s="12" t="s">
        <v>134</v>
      </c>
      <c r="B71" s="12" t="s">
        <v>135</v>
      </c>
      <c r="C71" s="13" t="s">
        <v>69</v>
      </c>
      <c r="D71" s="13" t="s">
        <v>69</v>
      </c>
      <c r="E71" s="13" t="s">
        <v>69</v>
      </c>
      <c r="F71" s="13" t="s">
        <v>69</v>
      </c>
      <c r="G71" s="13" t="s">
        <v>69</v>
      </c>
      <c r="H71" s="13"/>
      <c r="I71" s="13"/>
      <c r="J71" s="13">
        <v>6</v>
      </c>
      <c r="K71" s="13" t="s">
        <v>69</v>
      </c>
      <c r="L71" s="16">
        <v>11</v>
      </c>
      <c r="M71" s="16">
        <v>5</v>
      </c>
    </row>
    <row r="72" spans="1:13" ht="13.5" x14ac:dyDescent="0.25">
      <c r="A72" s="12" t="s">
        <v>136</v>
      </c>
      <c r="B72" s="12" t="s">
        <v>137</v>
      </c>
      <c r="C72" s="13" t="s">
        <v>69</v>
      </c>
      <c r="D72" s="13" t="s">
        <v>69</v>
      </c>
      <c r="E72" s="13" t="s">
        <v>69</v>
      </c>
      <c r="F72" s="13" t="s">
        <v>69</v>
      </c>
      <c r="G72" s="13" t="s">
        <v>69</v>
      </c>
      <c r="H72" s="13"/>
      <c r="I72" s="13"/>
      <c r="J72" s="13">
        <v>9</v>
      </c>
      <c r="K72" s="13">
        <v>4</v>
      </c>
      <c r="L72" s="16">
        <v>12</v>
      </c>
      <c r="M72" s="16">
        <v>0</v>
      </c>
    </row>
    <row r="73" spans="1:13" ht="13.5" x14ac:dyDescent="0.25">
      <c r="A73" s="12" t="s">
        <v>138</v>
      </c>
      <c r="B73" s="12" t="s">
        <v>139</v>
      </c>
      <c r="C73" s="13" t="s">
        <v>69</v>
      </c>
      <c r="D73" s="13" t="s">
        <v>69</v>
      </c>
      <c r="E73" s="13" t="s">
        <v>69</v>
      </c>
      <c r="F73" s="13" t="s">
        <v>69</v>
      </c>
      <c r="G73" s="13">
        <v>4</v>
      </c>
      <c r="H73" s="13">
        <v>9</v>
      </c>
      <c r="I73" s="13">
        <v>26</v>
      </c>
      <c r="J73" s="13">
        <v>24</v>
      </c>
      <c r="K73" s="13">
        <v>180</v>
      </c>
      <c r="L73" s="16" t="s">
        <v>69</v>
      </c>
      <c r="M73" s="16" t="s">
        <v>69</v>
      </c>
    </row>
    <row r="74" spans="1:13" ht="13.5" x14ac:dyDescent="0.25">
      <c r="A74" s="12" t="s">
        <v>140</v>
      </c>
      <c r="B74" s="12" t="s">
        <v>141</v>
      </c>
      <c r="C74" s="13" t="s">
        <v>69</v>
      </c>
      <c r="D74" s="13" t="s">
        <v>69</v>
      </c>
      <c r="E74" s="13" t="s">
        <v>69</v>
      </c>
      <c r="F74" s="13" t="s">
        <v>69</v>
      </c>
      <c r="G74" s="13" t="s">
        <v>69</v>
      </c>
      <c r="H74" s="13">
        <v>25</v>
      </c>
      <c r="I74" s="13">
        <v>33</v>
      </c>
      <c r="J74" s="13">
        <v>15</v>
      </c>
      <c r="K74" s="13">
        <v>6</v>
      </c>
      <c r="L74" s="16">
        <v>34</v>
      </c>
      <c r="M74" s="16">
        <v>23</v>
      </c>
    </row>
    <row r="75" spans="1:13" ht="13.5" x14ac:dyDescent="0.25">
      <c r="A75" s="12" t="s">
        <v>142</v>
      </c>
      <c r="B75" s="12" t="s">
        <v>143</v>
      </c>
      <c r="C75" s="13" t="s">
        <v>69</v>
      </c>
      <c r="D75" s="13" t="s">
        <v>69</v>
      </c>
      <c r="E75" s="13" t="s">
        <v>69</v>
      </c>
      <c r="F75" s="13" t="s">
        <v>69</v>
      </c>
      <c r="G75" s="13" t="s">
        <v>69</v>
      </c>
      <c r="H75" s="13"/>
      <c r="I75" s="13">
        <v>3</v>
      </c>
      <c r="J75" s="13">
        <v>10</v>
      </c>
      <c r="K75" s="13">
        <v>15</v>
      </c>
      <c r="L75" s="16">
        <v>48</v>
      </c>
      <c r="M75" s="16">
        <v>49</v>
      </c>
    </row>
    <row r="76" spans="1:13" ht="13.5" x14ac:dyDescent="0.25">
      <c r="A76" s="12" t="s">
        <v>144</v>
      </c>
      <c r="B76" s="12" t="s">
        <v>145</v>
      </c>
      <c r="C76" s="13" t="s">
        <v>69</v>
      </c>
      <c r="D76" s="13" t="s">
        <v>69</v>
      </c>
      <c r="E76" s="13" t="s">
        <v>69</v>
      </c>
      <c r="F76" s="13" t="s">
        <v>69</v>
      </c>
      <c r="G76" s="13" t="s">
        <v>69</v>
      </c>
      <c r="H76" s="13">
        <v>7</v>
      </c>
      <c r="I76" s="13">
        <v>20</v>
      </c>
      <c r="J76" s="13">
        <v>22</v>
      </c>
      <c r="K76" s="13">
        <v>8</v>
      </c>
      <c r="L76" s="16">
        <v>43</v>
      </c>
      <c r="M76" s="16">
        <v>53</v>
      </c>
    </row>
    <row r="77" spans="1:13" ht="13.5" x14ac:dyDescent="0.25">
      <c r="A77" s="12" t="s">
        <v>146</v>
      </c>
      <c r="B77" s="12" t="s">
        <v>147</v>
      </c>
      <c r="C77" s="13" t="s">
        <v>69</v>
      </c>
      <c r="D77" s="13" t="s">
        <v>69</v>
      </c>
      <c r="E77" s="13" t="s">
        <v>69</v>
      </c>
      <c r="F77" s="13" t="s">
        <v>69</v>
      </c>
      <c r="G77" s="13">
        <v>10</v>
      </c>
      <c r="H77" s="13">
        <v>11</v>
      </c>
      <c r="I77" s="13">
        <v>23</v>
      </c>
      <c r="J77" s="13">
        <v>46</v>
      </c>
      <c r="K77" s="13">
        <v>24</v>
      </c>
      <c r="L77" s="16">
        <v>56</v>
      </c>
      <c r="M77" s="16">
        <v>172</v>
      </c>
    </row>
    <row r="78" spans="1:13" ht="13.5" x14ac:dyDescent="0.25">
      <c r="A78" s="12" t="s">
        <v>148</v>
      </c>
      <c r="B78" s="12" t="s">
        <v>149</v>
      </c>
      <c r="C78" s="13" t="s">
        <v>69</v>
      </c>
      <c r="D78" s="13" t="s">
        <v>69</v>
      </c>
      <c r="E78" s="13" t="s">
        <v>69</v>
      </c>
      <c r="F78" s="13" t="s">
        <v>69</v>
      </c>
      <c r="G78" s="13">
        <v>6</v>
      </c>
      <c r="H78" s="13">
        <v>4</v>
      </c>
      <c r="I78" s="13">
        <v>17</v>
      </c>
      <c r="J78" s="13">
        <v>27</v>
      </c>
      <c r="K78" s="13">
        <v>19</v>
      </c>
      <c r="L78" s="16">
        <v>217</v>
      </c>
      <c r="M78" s="16">
        <v>281</v>
      </c>
    </row>
    <row r="79" spans="1:13" ht="13.5" x14ac:dyDescent="0.25">
      <c r="A79" s="12" t="s">
        <v>150</v>
      </c>
      <c r="B79" s="12" t="s">
        <v>151</v>
      </c>
      <c r="C79" s="13" t="s">
        <v>69</v>
      </c>
      <c r="D79" s="13" t="s">
        <v>69</v>
      </c>
      <c r="E79" s="13" t="s">
        <v>69</v>
      </c>
      <c r="F79" s="13" t="s">
        <v>69</v>
      </c>
      <c r="G79" s="13">
        <v>2</v>
      </c>
      <c r="H79" s="13">
        <v>5</v>
      </c>
      <c r="I79" s="13">
        <v>5</v>
      </c>
      <c r="J79" s="13">
        <v>9</v>
      </c>
      <c r="K79" s="13">
        <v>35</v>
      </c>
      <c r="L79" s="16">
        <v>19</v>
      </c>
      <c r="M79" s="16">
        <v>21</v>
      </c>
    </row>
    <row r="80" spans="1:13" ht="13.5" x14ac:dyDescent="0.25">
      <c r="A80" s="12" t="s">
        <v>152</v>
      </c>
      <c r="B80" s="12" t="s">
        <v>153</v>
      </c>
      <c r="C80" s="13" t="s">
        <v>69</v>
      </c>
      <c r="D80" s="13" t="s">
        <v>69</v>
      </c>
      <c r="E80" s="13" t="s">
        <v>69</v>
      </c>
      <c r="F80" s="13" t="s">
        <v>69</v>
      </c>
      <c r="G80" s="13">
        <v>118</v>
      </c>
      <c r="H80" s="13">
        <v>65</v>
      </c>
      <c r="I80" s="13">
        <v>230</v>
      </c>
      <c r="J80" s="13">
        <v>215</v>
      </c>
      <c r="K80" s="13">
        <v>67</v>
      </c>
      <c r="L80" s="16">
        <v>168</v>
      </c>
      <c r="M80" s="16">
        <v>281</v>
      </c>
    </row>
    <row r="81" spans="1:13" ht="13.5" x14ac:dyDescent="0.25">
      <c r="A81" s="12" t="s">
        <v>154</v>
      </c>
      <c r="B81" s="12" t="s">
        <v>155</v>
      </c>
      <c r="C81" s="14" t="s">
        <v>69</v>
      </c>
      <c r="D81" s="14" t="s">
        <v>69</v>
      </c>
      <c r="E81" s="14" t="s">
        <v>69</v>
      </c>
      <c r="F81" s="14" t="s">
        <v>69</v>
      </c>
      <c r="G81" s="14" t="s">
        <v>69</v>
      </c>
      <c r="H81" s="12">
        <v>7</v>
      </c>
      <c r="I81" s="12">
        <v>28</v>
      </c>
      <c r="J81" s="12">
        <v>19</v>
      </c>
      <c r="K81" s="12">
        <v>23</v>
      </c>
      <c r="L81" s="16">
        <v>44</v>
      </c>
      <c r="M81" s="16">
        <v>97</v>
      </c>
    </row>
    <row r="82" spans="1:13" ht="13.5" x14ac:dyDescent="0.25">
      <c r="A82" s="12" t="s">
        <v>156</v>
      </c>
      <c r="B82" s="12" t="s">
        <v>157</v>
      </c>
      <c r="C82" s="14" t="s">
        <v>69</v>
      </c>
      <c r="D82" s="14" t="s">
        <v>69</v>
      </c>
      <c r="E82" s="14" t="s">
        <v>69</v>
      </c>
      <c r="F82" s="14" t="s">
        <v>69</v>
      </c>
      <c r="G82" s="14" t="s">
        <v>69</v>
      </c>
      <c r="H82" s="12"/>
      <c r="I82" s="12">
        <v>13</v>
      </c>
      <c r="J82" s="12">
        <v>63</v>
      </c>
      <c r="K82" s="12">
        <v>30</v>
      </c>
      <c r="L82" s="16">
        <v>14</v>
      </c>
      <c r="M82" s="16">
        <v>17</v>
      </c>
    </row>
    <row r="83" spans="1:13" ht="13.5" x14ac:dyDescent="0.25">
      <c r="A83" s="12" t="s">
        <v>158</v>
      </c>
      <c r="B83" s="12" t="s">
        <v>159</v>
      </c>
      <c r="C83" s="14" t="s">
        <v>69</v>
      </c>
      <c r="D83" s="14" t="s">
        <v>69</v>
      </c>
      <c r="E83" s="14" t="s">
        <v>69</v>
      </c>
      <c r="F83" s="14" t="s">
        <v>69</v>
      </c>
      <c r="G83" s="14" t="s">
        <v>69</v>
      </c>
      <c r="H83" s="12"/>
      <c r="I83" s="12">
        <v>12</v>
      </c>
      <c r="J83" s="12">
        <v>11</v>
      </c>
      <c r="K83" s="12">
        <v>14</v>
      </c>
      <c r="L83" s="16">
        <v>40</v>
      </c>
      <c r="M83" s="16">
        <v>42</v>
      </c>
    </row>
    <row r="84" spans="1:13" ht="13.5" x14ac:dyDescent="0.25">
      <c r="A84" s="12" t="s">
        <v>160</v>
      </c>
      <c r="B84" s="12" t="s">
        <v>161</v>
      </c>
      <c r="C84" s="14" t="s">
        <v>69</v>
      </c>
      <c r="D84" s="14" t="s">
        <v>69</v>
      </c>
      <c r="E84" s="14" t="s">
        <v>69</v>
      </c>
      <c r="F84" s="14" t="s">
        <v>69</v>
      </c>
      <c r="G84" s="14" t="s">
        <v>69</v>
      </c>
      <c r="H84" s="12"/>
      <c r="I84" s="12"/>
      <c r="J84" s="12">
        <v>6</v>
      </c>
      <c r="K84" s="12">
        <v>16</v>
      </c>
      <c r="L84" s="16">
        <v>15</v>
      </c>
      <c r="M84" s="16">
        <v>37</v>
      </c>
    </row>
    <row r="85" spans="1:13" ht="13.5" x14ac:dyDescent="0.25">
      <c r="A85" s="12" t="s">
        <v>162</v>
      </c>
      <c r="B85" s="12" t="s">
        <v>163</v>
      </c>
      <c r="C85" s="14" t="s">
        <v>69</v>
      </c>
      <c r="D85" s="14" t="s">
        <v>69</v>
      </c>
      <c r="E85" s="14" t="s">
        <v>69</v>
      </c>
      <c r="F85" s="14" t="s">
        <v>69</v>
      </c>
      <c r="G85" s="14" t="s">
        <v>69</v>
      </c>
      <c r="H85" s="12">
        <v>9</v>
      </c>
      <c r="I85" s="12">
        <v>2</v>
      </c>
      <c r="J85" s="12">
        <v>20</v>
      </c>
      <c r="K85" s="12">
        <v>13</v>
      </c>
      <c r="L85" s="16">
        <v>13</v>
      </c>
      <c r="M85" s="16">
        <v>33</v>
      </c>
    </row>
    <row r="86" spans="1:13" ht="13.5" x14ac:dyDescent="0.25">
      <c r="A86" s="12" t="s">
        <v>164</v>
      </c>
      <c r="B86" s="12" t="s">
        <v>165</v>
      </c>
      <c r="C86" s="14" t="s">
        <v>69</v>
      </c>
      <c r="D86" s="14" t="s">
        <v>69</v>
      </c>
      <c r="E86" s="14" t="s">
        <v>69</v>
      </c>
      <c r="F86" s="14" t="s">
        <v>69</v>
      </c>
      <c r="G86" s="14" t="s">
        <v>69</v>
      </c>
      <c r="H86" s="12"/>
      <c r="I86" s="12">
        <v>12</v>
      </c>
      <c r="J86" s="12">
        <v>60</v>
      </c>
      <c r="K86" s="12">
        <v>34</v>
      </c>
      <c r="L86" s="16">
        <v>72</v>
      </c>
      <c r="M86" s="16">
        <v>101</v>
      </c>
    </row>
    <row r="87" spans="1:13" ht="13.5" x14ac:dyDescent="0.25">
      <c r="A87" s="12" t="s">
        <v>166</v>
      </c>
      <c r="B87" s="12" t="s">
        <v>167</v>
      </c>
      <c r="C87" s="14" t="s">
        <v>69</v>
      </c>
      <c r="D87" s="14" t="s">
        <v>69</v>
      </c>
      <c r="E87" s="14" t="s">
        <v>69</v>
      </c>
      <c r="F87" s="14" t="s">
        <v>69</v>
      </c>
      <c r="G87" s="14" t="s">
        <v>69</v>
      </c>
      <c r="H87" s="12"/>
      <c r="I87" s="12">
        <v>17</v>
      </c>
      <c r="J87" s="12">
        <v>87</v>
      </c>
      <c r="K87" s="12">
        <v>86</v>
      </c>
      <c r="L87" s="16">
        <v>315</v>
      </c>
      <c r="M87" s="16">
        <v>660</v>
      </c>
    </row>
    <row r="88" spans="1:13" ht="13.5" x14ac:dyDescent="0.25">
      <c r="A88" s="12" t="s">
        <v>168</v>
      </c>
      <c r="B88" s="12" t="s">
        <v>169</v>
      </c>
      <c r="C88" s="14" t="s">
        <v>69</v>
      </c>
      <c r="D88" s="14" t="s">
        <v>69</v>
      </c>
      <c r="E88" s="14" t="s">
        <v>69</v>
      </c>
      <c r="F88" s="14" t="s">
        <v>69</v>
      </c>
      <c r="G88" s="14" t="s">
        <v>69</v>
      </c>
      <c r="H88" s="12"/>
      <c r="I88" s="12"/>
      <c r="J88" s="12"/>
      <c r="K88" s="12">
        <v>2</v>
      </c>
      <c r="L88" s="16">
        <v>8</v>
      </c>
      <c r="M88" s="16">
        <v>63</v>
      </c>
    </row>
    <row r="89" spans="1:13" ht="13.5" x14ac:dyDescent="0.25">
      <c r="A89" s="12" t="s">
        <v>170</v>
      </c>
      <c r="B89" s="12" t="s">
        <v>171</v>
      </c>
      <c r="C89" s="14" t="s">
        <v>69</v>
      </c>
      <c r="D89" s="14" t="s">
        <v>69</v>
      </c>
      <c r="E89" s="14" t="s">
        <v>69</v>
      </c>
      <c r="F89" s="14" t="s">
        <v>69</v>
      </c>
      <c r="G89" s="14" t="s">
        <v>69</v>
      </c>
      <c r="H89" s="12"/>
      <c r="I89" s="12"/>
      <c r="J89" s="12">
        <v>5</v>
      </c>
      <c r="K89" s="12">
        <v>41</v>
      </c>
      <c r="L89" s="16">
        <v>44</v>
      </c>
      <c r="M89" s="16">
        <v>58</v>
      </c>
    </row>
    <row r="90" spans="1:13" ht="13.5" x14ac:dyDescent="0.25">
      <c r="A90" s="12" t="s">
        <v>172</v>
      </c>
      <c r="B90" s="12" t="s">
        <v>173</v>
      </c>
      <c r="C90" s="14" t="s">
        <v>69</v>
      </c>
      <c r="D90" s="14" t="s">
        <v>69</v>
      </c>
      <c r="E90" s="14" t="s">
        <v>69</v>
      </c>
      <c r="F90" s="14" t="s">
        <v>69</v>
      </c>
      <c r="G90" s="14" t="s">
        <v>69</v>
      </c>
      <c r="H90" s="12"/>
      <c r="I90" s="12"/>
      <c r="J90" s="12"/>
      <c r="K90" s="12">
        <v>12</v>
      </c>
      <c r="L90" s="16">
        <v>48</v>
      </c>
      <c r="M90" s="16">
        <v>21</v>
      </c>
    </row>
    <row r="91" spans="1:13" ht="13.5" x14ac:dyDescent="0.25">
      <c r="A91" s="12" t="s">
        <v>174</v>
      </c>
      <c r="B91" s="12" t="s">
        <v>175</v>
      </c>
      <c r="C91" s="14" t="s">
        <v>69</v>
      </c>
      <c r="D91" s="14" t="s">
        <v>69</v>
      </c>
      <c r="E91" s="14" t="s">
        <v>69</v>
      </c>
      <c r="F91" s="14" t="s">
        <v>69</v>
      </c>
      <c r="G91" s="14" t="s">
        <v>69</v>
      </c>
      <c r="H91" s="12"/>
      <c r="I91" s="12"/>
      <c r="J91" s="12"/>
      <c r="K91" s="12">
        <v>12</v>
      </c>
      <c r="L91" s="16">
        <v>18</v>
      </c>
      <c r="M91" s="16">
        <v>38</v>
      </c>
    </row>
    <row r="92" spans="1:13" ht="13.5" x14ac:dyDescent="0.25">
      <c r="A92" s="15" t="s">
        <v>176</v>
      </c>
      <c r="B92" s="12" t="s">
        <v>177</v>
      </c>
      <c r="F92" s="16" t="s">
        <v>69</v>
      </c>
      <c r="G92" s="16" t="s">
        <v>69</v>
      </c>
      <c r="H92" s="16" t="s">
        <v>69</v>
      </c>
      <c r="I92" s="16" t="s">
        <v>69</v>
      </c>
      <c r="J92" s="16" t="s">
        <v>69</v>
      </c>
      <c r="K92" s="16" t="s">
        <v>69</v>
      </c>
      <c r="L92" s="16" t="s">
        <v>69</v>
      </c>
      <c r="M92" s="16" t="s">
        <v>69</v>
      </c>
    </row>
    <row r="93" spans="1:13" ht="13.5" x14ac:dyDescent="0.25">
      <c r="A93" s="12" t="s">
        <v>178</v>
      </c>
      <c r="B93" s="12" t="s">
        <v>179</v>
      </c>
      <c r="C93" s="14" t="s">
        <v>69</v>
      </c>
      <c r="D93" s="14" t="s">
        <v>69</v>
      </c>
      <c r="E93" s="14" t="s">
        <v>69</v>
      </c>
      <c r="F93" s="14" t="s">
        <v>69</v>
      </c>
      <c r="G93" s="14" t="s">
        <v>69</v>
      </c>
      <c r="H93" s="12"/>
      <c r="I93" s="12"/>
      <c r="J93" s="12">
        <v>9</v>
      </c>
      <c r="K93" s="12">
        <v>11</v>
      </c>
      <c r="L93" s="16">
        <v>35</v>
      </c>
      <c r="M93" s="16">
        <v>60</v>
      </c>
    </row>
    <row r="94" spans="1:13" ht="13.5" x14ac:dyDescent="0.25">
      <c r="A94" s="12" t="s">
        <v>180</v>
      </c>
      <c r="B94" s="12" t="s">
        <v>181</v>
      </c>
      <c r="C94" s="14" t="s">
        <v>69</v>
      </c>
      <c r="D94" s="14" t="s">
        <v>69</v>
      </c>
      <c r="E94" s="14" t="s">
        <v>69</v>
      </c>
      <c r="F94" s="14" t="s">
        <v>69</v>
      </c>
      <c r="G94" s="14" t="s">
        <v>69</v>
      </c>
      <c r="H94" s="14" t="s">
        <v>69</v>
      </c>
      <c r="I94" s="14" t="s">
        <v>69</v>
      </c>
      <c r="J94" s="14" t="s">
        <v>69</v>
      </c>
      <c r="K94" s="14" t="s">
        <v>69</v>
      </c>
      <c r="L94" s="16" t="s">
        <v>69</v>
      </c>
      <c r="M94" s="16">
        <v>34</v>
      </c>
    </row>
    <row r="95" spans="1:13" ht="13.5" x14ac:dyDescent="0.25">
      <c r="A95" s="12" t="s">
        <v>182</v>
      </c>
      <c r="B95" s="12" t="s">
        <v>183</v>
      </c>
      <c r="C95" s="12"/>
      <c r="D95" s="12"/>
      <c r="E95" s="12"/>
      <c r="F95" s="14" t="s">
        <v>69</v>
      </c>
      <c r="G95" s="14" t="s">
        <v>69</v>
      </c>
      <c r="H95" s="14" t="s">
        <v>69</v>
      </c>
      <c r="I95" s="14" t="s">
        <v>69</v>
      </c>
      <c r="J95" s="14" t="s">
        <v>69</v>
      </c>
      <c r="K95" s="14" t="s">
        <v>69</v>
      </c>
      <c r="L95" s="16" t="s">
        <v>69</v>
      </c>
      <c r="M95" s="16" t="s">
        <v>69</v>
      </c>
    </row>
    <row r="96" spans="1:13" ht="13.5" x14ac:dyDescent="0.25">
      <c r="A96" s="12" t="s">
        <v>184</v>
      </c>
      <c r="B96" s="12" t="s">
        <v>185</v>
      </c>
      <c r="C96" s="14" t="s">
        <v>69</v>
      </c>
      <c r="D96" s="14" t="s">
        <v>69</v>
      </c>
      <c r="E96" s="14" t="s">
        <v>69</v>
      </c>
      <c r="F96" s="14" t="s">
        <v>69</v>
      </c>
      <c r="G96" s="14" t="s">
        <v>69</v>
      </c>
      <c r="H96" s="12"/>
      <c r="I96" s="12"/>
      <c r="J96" s="12">
        <v>3</v>
      </c>
      <c r="K96" s="12">
        <v>49</v>
      </c>
      <c r="L96" s="16">
        <v>87</v>
      </c>
      <c r="M96" s="16">
        <v>66</v>
      </c>
    </row>
    <row r="97" spans="1:13" ht="13.5" x14ac:dyDescent="0.25">
      <c r="A97" s="12" t="s">
        <v>186</v>
      </c>
      <c r="B97" s="12" t="s">
        <v>187</v>
      </c>
      <c r="C97" s="14" t="s">
        <v>69</v>
      </c>
      <c r="D97" s="14" t="s">
        <v>69</v>
      </c>
      <c r="E97" s="14" t="s">
        <v>69</v>
      </c>
      <c r="F97" s="14" t="s">
        <v>69</v>
      </c>
      <c r="G97" s="14" t="s">
        <v>69</v>
      </c>
      <c r="H97" s="12"/>
      <c r="I97" s="12"/>
      <c r="J97" s="12">
        <v>8</v>
      </c>
      <c r="K97" s="14" t="s">
        <v>69</v>
      </c>
      <c r="L97" s="16" t="s">
        <v>69</v>
      </c>
      <c r="M97" s="16">
        <v>3</v>
      </c>
    </row>
    <row r="98" spans="1:13" ht="13.5" x14ac:dyDescent="0.25">
      <c r="A98" s="17" t="s">
        <v>188</v>
      </c>
      <c r="B98" s="17" t="s">
        <v>189</v>
      </c>
      <c r="C98" s="18" t="s">
        <v>69</v>
      </c>
      <c r="D98" s="18" t="s">
        <v>69</v>
      </c>
      <c r="E98" s="18" t="s">
        <v>69</v>
      </c>
      <c r="F98" s="18" t="s">
        <v>69</v>
      </c>
      <c r="G98" s="18" t="s">
        <v>69</v>
      </c>
      <c r="H98" s="17"/>
      <c r="I98" s="17">
        <v>23</v>
      </c>
      <c r="J98" s="17">
        <v>51</v>
      </c>
      <c r="K98" s="17">
        <v>2</v>
      </c>
      <c r="L98" s="25">
        <v>10</v>
      </c>
      <c r="M98" s="25">
        <v>15</v>
      </c>
    </row>
    <row r="99" spans="1:13" ht="13.5" x14ac:dyDescent="0.2">
      <c r="A99" s="19" t="s">
        <v>190</v>
      </c>
      <c r="C99" s="20"/>
      <c r="D99" s="20"/>
      <c r="E99" s="20"/>
      <c r="F99" s="20"/>
      <c r="G99" s="20"/>
      <c r="H99" s="20"/>
      <c r="I99" s="20"/>
      <c r="J99" s="20"/>
      <c r="K99" s="20"/>
    </row>
    <row r="100" spans="1:13" x14ac:dyDescent="0.2">
      <c r="A100" s="21" t="s">
        <v>191</v>
      </c>
      <c r="B100" s="19"/>
      <c r="C100" s="19"/>
      <c r="D100" s="19"/>
      <c r="E100" s="19"/>
      <c r="F100" s="19"/>
      <c r="G100" s="19"/>
      <c r="H100" s="19"/>
    </row>
    <row r="101" spans="1:13" ht="13.5" x14ac:dyDescent="0.2">
      <c r="A101" s="21" t="s">
        <v>192</v>
      </c>
      <c r="I101" s="11"/>
    </row>
    <row r="102" spans="1:13" x14ac:dyDescent="0.2">
      <c r="A102" s="19" t="s">
        <v>193</v>
      </c>
      <c r="B102" s="19"/>
      <c r="C102" s="19"/>
      <c r="D102" s="19"/>
      <c r="E102" s="19"/>
      <c r="F102" s="19"/>
      <c r="G102" s="19"/>
      <c r="H102" s="19"/>
    </row>
    <row r="103" spans="1:13" x14ac:dyDescent="0.2">
      <c r="A103" s="19" t="s">
        <v>194</v>
      </c>
      <c r="C103" s="19"/>
      <c r="D103" s="19"/>
      <c r="E103" s="19"/>
      <c r="F103" s="19"/>
      <c r="G103" s="19"/>
      <c r="H103" s="19"/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5.69_Tit_Pri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2022-12-13T16:55:05Z</dcterms:created>
  <dcterms:modified xsi:type="dcterms:W3CDTF">2023-10-31T21:42:56Z</dcterms:modified>
</cp:coreProperties>
</file>