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dice tematico\INDICADORES DE GENERO\educacion\educacion superior\"/>
    </mc:Choice>
  </mc:AlternateContent>
  <bookViews>
    <workbookView xWindow="0" yWindow="0" windowWidth="28800" windowHeight="12300"/>
  </bookViews>
  <sheets>
    <sheet name="cd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a" localSheetId="0">'[1]R. Natural'!#REF!</definedName>
    <definedName name="\a">'[1]R. Natural'!#REF!</definedName>
    <definedName name="\c">#N/A</definedName>
    <definedName name="\D" localSheetId="0">#REF!</definedName>
    <definedName name="\D">#REF!</definedName>
    <definedName name="\i">#N/A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q">#N/A</definedName>
    <definedName name="\s">#N/A</definedName>
    <definedName name="\t">#N/A</definedName>
    <definedName name="\w">#N/A</definedName>
    <definedName name="\Z" localSheetId="0">[3]Data!#REF!</definedName>
    <definedName name="\Z">[3]Data!#REF!</definedName>
    <definedName name="___________________________A2">'[4]R. Natural'!#REF!</definedName>
    <definedName name="_________________________A2">'[4]R. Natural'!#REF!</definedName>
    <definedName name="________________________A2">'[4]R. Natural'!#REF!</definedName>
    <definedName name="_______________________A2">'[4]R. Natural'!#REF!</definedName>
    <definedName name="______________________A2">'[4]R. Natural'!#REF!</definedName>
    <definedName name="______________________cdr2">'[5]Cdr 9'!#REF!</definedName>
    <definedName name="______________________Cdr7">'[6]Cdrs 1-2'!$A$1:$S$46</definedName>
    <definedName name="______________________Cdr8">'[6]Cdrs 1-2'!$A$69:$S$114</definedName>
    <definedName name="______________________G7" hidden="1">#REF!</definedName>
    <definedName name="______________________Imp2">#REF!</definedName>
    <definedName name="______________________key2" hidden="1">#REF!</definedName>
    <definedName name="_____________________A2">'[4]R. Natural'!#REF!</definedName>
    <definedName name="_____________________bol52">[7]PAG_35!#REF!</definedName>
    <definedName name="_____________________BTP1">[8]BTPMP!$A$2:$M$19922</definedName>
    <definedName name="_____________________BTP2">[8]BTPMS!$A$2:$N$19683</definedName>
    <definedName name="_____________________CDB1">[8]CDMP!$B$2:$N$20020</definedName>
    <definedName name="_____________________CDB2">[8]CDMS!$A$2:$M$20027</definedName>
    <definedName name="_____________________Dur1">[8]Dur!$A$2:$I$27</definedName>
    <definedName name="_____________________gas001">#REF!</definedName>
    <definedName name="_____________________Gas01">#REF!</definedName>
    <definedName name="_____________________gas1">#REF!</definedName>
    <definedName name="_____________________Imp1">#REF!</definedName>
    <definedName name="_____________________key2" hidden="1">#REF!</definedName>
    <definedName name="_____________________p1">#REF!</definedName>
    <definedName name="_____________________RM1">[9]PAG19!$B$3:$I$39</definedName>
    <definedName name="_____________________RM2">[9]PAG19!$J$3:$P$39</definedName>
    <definedName name="____________________A2">'[4]R. Natural'!#REF!</definedName>
    <definedName name="____________________bol52">[7]PAG_35!#REF!</definedName>
    <definedName name="____________________BTP1">[8]BTPMP!$A$2:$M$19922</definedName>
    <definedName name="____________________BTP2">[8]BTPMS!$A$2:$N$19683</definedName>
    <definedName name="____________________CDB1">[8]CDMP!$B$2:$N$20020</definedName>
    <definedName name="____________________CDB2">[8]CDMS!$A$2:$M$20027</definedName>
    <definedName name="____________________cdr2">'[5]Cdr 9'!#REF!</definedName>
    <definedName name="____________________Cdr7">'[6]Cdrs 1-2'!$A$1:$S$46</definedName>
    <definedName name="____________________Cdr8">'[6]Cdrs 1-2'!$A$69:$S$114</definedName>
    <definedName name="____________________Dur1">[8]Dur!$A$2:$I$27</definedName>
    <definedName name="____________________G7" hidden="1">#REF!</definedName>
    <definedName name="____________________gas001">#REF!</definedName>
    <definedName name="____________________Gas01">#REF!</definedName>
    <definedName name="____________________gas1">#REF!</definedName>
    <definedName name="____________________Imp1">#REF!</definedName>
    <definedName name="____________________Imp2">#REF!</definedName>
    <definedName name="____________________key2" hidden="1">#REF!</definedName>
    <definedName name="____________________p1">#REF!</definedName>
    <definedName name="____________________RM1">[9]PAG19!$B$3:$I$39</definedName>
    <definedName name="____________________RM2">[9]PAG19!$J$3:$P$39</definedName>
    <definedName name="___________________A2">'[1]R. Natural'!#REF!</definedName>
    <definedName name="___________________bol52">[7]PAG_35!#REF!</definedName>
    <definedName name="___________________BTP1">[8]BTPMP!$A$2:$M$19922</definedName>
    <definedName name="___________________BTP2">[8]BTPMS!$A$2:$N$19683</definedName>
    <definedName name="___________________CDB1">[8]CDMP!$B$2:$N$20020</definedName>
    <definedName name="___________________CDB2">[8]CDMS!$A$2:$M$20027</definedName>
    <definedName name="___________________cdr2">'[5]Cdr 9'!#REF!</definedName>
    <definedName name="___________________Cdr7">'[6]Cdrs 1-2'!$A$1:$S$46</definedName>
    <definedName name="___________________Cdr8">'[6]Cdrs 1-2'!$A$69:$S$114</definedName>
    <definedName name="___________________Dur1">[8]Dur!$A$2:$I$27</definedName>
    <definedName name="___________________G7" hidden="1">#REF!</definedName>
    <definedName name="___________________gas001">#REF!</definedName>
    <definedName name="___________________Gas01">#REF!</definedName>
    <definedName name="___________________gas1">#REF!</definedName>
    <definedName name="___________________Imp1">#REF!</definedName>
    <definedName name="___________________Imp2">#REF!</definedName>
    <definedName name="___________________key2" hidden="1">#REF!</definedName>
    <definedName name="___________________p1">#REF!</definedName>
    <definedName name="___________________RM1">[9]PAG19!$B$3:$I$39</definedName>
    <definedName name="___________________RM2">[9]PAG19!$J$3:$P$39</definedName>
    <definedName name="__________________bol52">[7]PAG_35!#REF!</definedName>
    <definedName name="__________________BTP1">[8]BTPMP!$A$2:$M$19922</definedName>
    <definedName name="__________________BTP2">[8]BTPMS!$A$2:$N$19683</definedName>
    <definedName name="__________________CDB1">[8]CDMP!$B$2:$N$20020</definedName>
    <definedName name="__________________CDB2">[8]CDMS!$A$2:$M$20027</definedName>
    <definedName name="__________________cdr2">'[5]Cdr 9'!#REF!</definedName>
    <definedName name="__________________Cdr7">'[6]Cdrs 1-2'!$A$1:$S$46</definedName>
    <definedName name="__________________Cdr8">'[6]Cdrs 1-2'!$A$69:$S$114</definedName>
    <definedName name="__________________Dur1">[8]Dur!$A$2:$I$27</definedName>
    <definedName name="__________________G7" hidden="1">#REF!</definedName>
    <definedName name="__________________gas001">#REF!</definedName>
    <definedName name="__________________Gas01">#REF!</definedName>
    <definedName name="__________________gas1">#REF!</definedName>
    <definedName name="__________________Imp1">#REF!</definedName>
    <definedName name="__________________Imp2">#REF!</definedName>
    <definedName name="__________________key2" hidden="1">#REF!</definedName>
    <definedName name="__________________p1">#REF!</definedName>
    <definedName name="__________________RM1">[9]PAG19!$B$3:$I$39</definedName>
    <definedName name="__________________RM2">[9]PAG19!$J$3:$P$39</definedName>
    <definedName name="_________________A2" localSheetId="0">'[1]R. Natural'!#REF!</definedName>
    <definedName name="_________________A2">'[1]R. Natural'!#REF!</definedName>
    <definedName name="_________________bol52">[7]PAG_35!#REF!</definedName>
    <definedName name="_________________BTP1">[8]BTPMP!$A$2:$M$19922</definedName>
    <definedName name="_________________BTP2">[8]BTPMS!$A$2:$N$19683</definedName>
    <definedName name="_________________CDB1">[8]CDMP!$B$2:$N$20020</definedName>
    <definedName name="_________________CDB2">[8]CDMS!$A$2:$M$20027</definedName>
    <definedName name="_________________cdr2">'[5]Cdr 9'!#REF!</definedName>
    <definedName name="_________________Cdr7">'[6]Cdrs 1-2'!$A$1:$S$46</definedName>
    <definedName name="_________________Cdr8">'[6]Cdrs 1-2'!$A$69:$S$114</definedName>
    <definedName name="_________________Dur1">[8]Dur!$A$2:$I$27</definedName>
    <definedName name="_________________G7" hidden="1">#REF!</definedName>
    <definedName name="_________________gas001">#REF!</definedName>
    <definedName name="_________________Gas01">#REF!</definedName>
    <definedName name="_________________gas1">#REF!</definedName>
    <definedName name="_________________Imp1">#REF!</definedName>
    <definedName name="_________________Imp2">#REF!</definedName>
    <definedName name="_________________key2" hidden="1">#REF!</definedName>
    <definedName name="_________________p1">#REF!</definedName>
    <definedName name="_________________RM1">[9]PAG19!$B$3:$I$39</definedName>
    <definedName name="_________________RM2">[9]PAG19!$J$3:$P$39</definedName>
    <definedName name="________________bol52">[7]PAG_35!#REF!</definedName>
    <definedName name="________________BTP1">[8]BTPMP!$A$2:$M$19922</definedName>
    <definedName name="________________BTP2">[8]BTPMS!$A$2:$N$19683</definedName>
    <definedName name="________________CDB1">[8]CDMP!$B$2:$N$20020</definedName>
    <definedName name="________________CDB2">[8]CDMS!$A$2:$M$20027</definedName>
    <definedName name="________________cdr2">'[5]Cdr 9'!#REF!</definedName>
    <definedName name="________________Cdr7">'[6]Cdrs 1-2'!$A$1:$S$46</definedName>
    <definedName name="________________Cdr8">'[6]Cdrs 1-2'!$A$69:$S$114</definedName>
    <definedName name="________________Dur1">[8]Dur!$A$2:$I$27</definedName>
    <definedName name="________________G7" hidden="1">#REF!</definedName>
    <definedName name="________________gas001">#REF!</definedName>
    <definedName name="________________Gas01">#REF!</definedName>
    <definedName name="________________gas1">#REF!</definedName>
    <definedName name="________________Imp1">#REF!</definedName>
    <definedName name="________________Imp2">#REF!</definedName>
    <definedName name="________________key2" hidden="1">#REF!</definedName>
    <definedName name="________________p1">#REF!</definedName>
    <definedName name="________________RM1">[9]PAG19!$B$3:$I$39</definedName>
    <definedName name="________________RM2">[9]PAG19!$J$3:$P$39</definedName>
    <definedName name="_______________A2" localSheetId="0">'[1]R. Natural'!#REF!</definedName>
    <definedName name="_______________A2">'[1]R. Natural'!#REF!</definedName>
    <definedName name="_______________bol52">[7]PAG_35!#REF!</definedName>
    <definedName name="_______________BTP1">[8]BTPMP!$A$2:$M$19922</definedName>
    <definedName name="_______________BTP2">[8]BTPMS!$A$2:$N$19683</definedName>
    <definedName name="_______________CDB1">[8]CDMP!$B$2:$N$20020</definedName>
    <definedName name="_______________CDB2">[8]CDMS!$A$2:$M$20027</definedName>
    <definedName name="_______________cdr2">'[5]Cdr 9'!#REF!</definedName>
    <definedName name="_______________Cdr7">'[6]Cdrs 1-2'!$A$1:$S$46</definedName>
    <definedName name="_______________Cdr8">'[6]Cdrs 1-2'!$A$69:$S$114</definedName>
    <definedName name="_______________Dur1">[8]Dur!$A$2:$I$27</definedName>
    <definedName name="_______________G7" hidden="1">#REF!</definedName>
    <definedName name="_______________gas001">#REF!</definedName>
    <definedName name="_______________Gas01">#REF!</definedName>
    <definedName name="_______________gas1">#REF!</definedName>
    <definedName name="_______________Imp1">#REF!</definedName>
    <definedName name="_______________Imp2">#REF!</definedName>
    <definedName name="_______________key2" hidden="1">#REF!</definedName>
    <definedName name="_______________p1">#REF!</definedName>
    <definedName name="_______________RM1">[9]PAG19!$B$3:$I$39</definedName>
    <definedName name="_______________RM2">[9]PAG19!$J$3:$P$39</definedName>
    <definedName name="______________bol52">[7]PAG_35!#REF!</definedName>
    <definedName name="______________BTP1">[8]BTPMP!$A$2:$M$19922</definedName>
    <definedName name="______________BTP2">[8]BTPMS!$A$2:$N$19683</definedName>
    <definedName name="______________CDB1">[8]CDMP!$B$2:$N$20020</definedName>
    <definedName name="______________CDB2">[8]CDMS!$A$2:$M$20027</definedName>
    <definedName name="______________cdr2">'[10]Cdr 9'!#REF!</definedName>
    <definedName name="______________Cdr7">'[11]Cdrs 1-2'!$A$1:$S$46</definedName>
    <definedName name="______________Cdr8">'[11]Cdrs 1-2'!$A$69:$S$114</definedName>
    <definedName name="______________Dur1">[8]Dur!$A$2:$I$27</definedName>
    <definedName name="______________G7" hidden="1">#REF!</definedName>
    <definedName name="______________gas001">#REF!</definedName>
    <definedName name="______________Gas01">#REF!</definedName>
    <definedName name="______________gas1">#REF!</definedName>
    <definedName name="______________Imp1">#REF!</definedName>
    <definedName name="______________Imp2">#REF!</definedName>
    <definedName name="______________key2" hidden="1">#REF!</definedName>
    <definedName name="______________p1">#REF!</definedName>
    <definedName name="______________RM1">[9]PAG19!$B$3:$I$39</definedName>
    <definedName name="______________RM2">[9]PAG19!$J$3:$P$39</definedName>
    <definedName name="_____________A2" localSheetId="0">'[1]R. Natural'!#REF!</definedName>
    <definedName name="_____________A2">'[1]R. Natural'!#REF!</definedName>
    <definedName name="_____________bol52">[7]PAG_35!#REF!</definedName>
    <definedName name="_____________BTP1">[8]BTPMP!$A$2:$M$19922</definedName>
    <definedName name="_____________BTP2">[8]BTPMS!$A$2:$N$19683</definedName>
    <definedName name="_____________CDB1">[8]CDMP!$B$2:$N$20020</definedName>
    <definedName name="_____________CDB2">[8]CDMS!$A$2:$M$20027</definedName>
    <definedName name="_____________cdr2">'[10]Cdr 9'!#REF!</definedName>
    <definedName name="_____________Cdr7">'[11]Cdrs 1-2'!$A$1:$S$46</definedName>
    <definedName name="_____________Cdr8">'[11]Cdrs 1-2'!$A$69:$S$114</definedName>
    <definedName name="_____________Dur1">[8]Dur!$A$2:$I$27</definedName>
    <definedName name="_____________G7" hidden="1">#REF!</definedName>
    <definedName name="_____________gas001">#REF!</definedName>
    <definedName name="_____________Gas01">#REF!</definedName>
    <definedName name="_____________gas1">#REF!</definedName>
    <definedName name="_____________Imp1">#REF!</definedName>
    <definedName name="_____________Imp2">#REF!</definedName>
    <definedName name="_____________key2" localSheetId="0" hidden="1">#REF!</definedName>
    <definedName name="_____________key2" hidden="1">#REF!</definedName>
    <definedName name="_____________p1">#REF!</definedName>
    <definedName name="_____________RM1">[9]PAG19!$B$3:$I$39</definedName>
    <definedName name="_____________RM2">[9]PAG19!$J$3:$P$39</definedName>
    <definedName name="____________A2">'[1]R. Natural'!#REF!</definedName>
    <definedName name="____________bol52" localSheetId="0">[7]PAG_35!#REF!</definedName>
    <definedName name="____________bol52">[7]PAG_35!#REF!</definedName>
    <definedName name="____________BTP1">[8]BTPMP!$A$2:$M$19922</definedName>
    <definedName name="____________BTP2">[8]BTPMS!$A$2:$N$19683</definedName>
    <definedName name="____________CDB1">[8]CDMP!$B$2:$N$20020</definedName>
    <definedName name="____________CDB2">[8]CDMS!$A$2:$M$20027</definedName>
    <definedName name="____________cdr2" localSheetId="0">'[10]Cdr 9'!#REF!</definedName>
    <definedName name="____________cdr2">'[10]Cdr 9'!#REF!</definedName>
    <definedName name="____________Cdr7">'[11]Cdrs 1-2'!$A$1:$S$46</definedName>
    <definedName name="____________Cdr8">'[11]Cdrs 1-2'!$A$69:$S$114</definedName>
    <definedName name="____________Dur1">[8]Dur!$A$2:$I$27</definedName>
    <definedName name="____________G7" localSheetId="0" hidden="1">#REF!</definedName>
    <definedName name="____________G7" hidden="1">#REF!</definedName>
    <definedName name="____________gas001" localSheetId="0">#REF!</definedName>
    <definedName name="____________gas001">#REF!</definedName>
    <definedName name="____________Gas01" localSheetId="0">#REF!</definedName>
    <definedName name="____________Gas01">#REF!</definedName>
    <definedName name="____________gas1" localSheetId="0">#REF!</definedName>
    <definedName name="____________gas1">#REF!</definedName>
    <definedName name="____________Imp1" localSheetId="0">#REF!</definedName>
    <definedName name="____________Imp1">#REF!</definedName>
    <definedName name="____________Imp2" localSheetId="0">#REF!</definedName>
    <definedName name="____________Imp2">#REF!</definedName>
    <definedName name="____________key2" localSheetId="0" hidden="1">#REF!</definedName>
    <definedName name="____________key2" hidden="1">#REF!</definedName>
    <definedName name="____________p1" localSheetId="0">#REF!</definedName>
    <definedName name="____________p1">#REF!</definedName>
    <definedName name="____________RM1">[9]PAG19!$B$3:$I$39</definedName>
    <definedName name="____________RM2">[9]PAG19!$J$3:$P$39</definedName>
    <definedName name="___________A2" localSheetId="0">'[1]R. Natural'!#REF!</definedName>
    <definedName name="___________A2">'[1]R. Natural'!#REF!</definedName>
    <definedName name="___________bol52" localSheetId="0">[7]PAG_35!#REF!</definedName>
    <definedName name="___________bol52">[7]PAG_35!#REF!</definedName>
    <definedName name="___________BTP1">[8]BTPMP!$A$2:$M$19922</definedName>
    <definedName name="___________BTP2">[8]BTPMS!$A$2:$N$19683</definedName>
    <definedName name="___________CDB1">[8]CDMP!$B$2:$N$20020</definedName>
    <definedName name="___________CDB2">[8]CDMS!$A$2:$M$20027</definedName>
    <definedName name="___________cdr2" localSheetId="0">'[10]Cdr 9'!#REF!</definedName>
    <definedName name="___________cdr2">'[10]Cdr 9'!#REF!</definedName>
    <definedName name="___________Cdr7">'[11]Cdrs 1-2'!$A$1:$S$46</definedName>
    <definedName name="___________Cdr8">'[11]Cdrs 1-2'!$A$69:$S$114</definedName>
    <definedName name="___________Dur1">[8]Dur!$A$2:$I$27</definedName>
    <definedName name="___________G7" localSheetId="0" hidden="1">#REF!</definedName>
    <definedName name="___________G7" hidden="1">#REF!</definedName>
    <definedName name="___________gas001" localSheetId="0">#REF!</definedName>
    <definedName name="___________gas001">#REF!</definedName>
    <definedName name="___________Gas01" localSheetId="0">#REF!</definedName>
    <definedName name="___________Gas01">#REF!</definedName>
    <definedName name="___________gas1" localSheetId="0">#REF!</definedName>
    <definedName name="___________gas1">#REF!</definedName>
    <definedName name="___________Imp1" localSheetId="0">#REF!</definedName>
    <definedName name="___________Imp1">#REF!</definedName>
    <definedName name="___________Imp2" localSheetId="0">#REF!</definedName>
    <definedName name="___________Imp2">#REF!</definedName>
    <definedName name="___________key2" localSheetId="0" hidden="1">#REF!</definedName>
    <definedName name="___________key2" hidden="1">#REF!</definedName>
    <definedName name="___________p1" localSheetId="0">#REF!</definedName>
    <definedName name="___________p1">#REF!</definedName>
    <definedName name="___________RM1">[9]PAG19!$B$3:$I$39</definedName>
    <definedName name="___________RM2">[9]PAG19!$J$3:$P$39</definedName>
    <definedName name="__________A2">'[1]R. Natural'!#REF!</definedName>
    <definedName name="__________bol52" localSheetId="0">[7]PAG_35!#REF!</definedName>
    <definedName name="__________bol52">[7]PAG_35!#REF!</definedName>
    <definedName name="__________BTP1">[8]BTPMP!$A$2:$M$19922</definedName>
    <definedName name="__________BTP2">[8]BTPMS!$A$2:$N$19683</definedName>
    <definedName name="__________CDB1">[8]CDMP!$B$2:$N$20020</definedName>
    <definedName name="__________CDB2">[8]CDMS!$A$2:$M$20027</definedName>
    <definedName name="__________cdr2" localSheetId="0">'[10]Cdr 9'!#REF!</definedName>
    <definedName name="__________cdr2">'[10]Cdr 9'!#REF!</definedName>
    <definedName name="__________Cdr7">'[11]Cdrs 1-2'!$A$1:$S$46</definedName>
    <definedName name="__________Cdr8">'[11]Cdrs 1-2'!$A$69:$S$114</definedName>
    <definedName name="__________Dur1">[8]Dur!$A$2:$I$27</definedName>
    <definedName name="__________G7" localSheetId="0" hidden="1">#REF!</definedName>
    <definedName name="__________G7" hidden="1">#REF!</definedName>
    <definedName name="__________gas001" localSheetId="0">#REF!</definedName>
    <definedName name="__________gas001">#REF!</definedName>
    <definedName name="__________Gas01" localSheetId="0">#REF!</definedName>
    <definedName name="__________Gas01">#REF!</definedName>
    <definedName name="__________gas1" localSheetId="0">#REF!</definedName>
    <definedName name="__________gas1">#REF!</definedName>
    <definedName name="__________Imp1" localSheetId="0">#REF!</definedName>
    <definedName name="__________Imp1">#REF!</definedName>
    <definedName name="__________Imp2" localSheetId="0">#REF!</definedName>
    <definedName name="__________Imp2">#REF!</definedName>
    <definedName name="__________key2" localSheetId="0" hidden="1">#REF!</definedName>
    <definedName name="__________key2" hidden="1">#REF!</definedName>
    <definedName name="__________p1" localSheetId="0">#REF!</definedName>
    <definedName name="__________p1">#REF!</definedName>
    <definedName name="__________RM1">[9]PAG19!$B$3:$I$39</definedName>
    <definedName name="__________RM2">[9]PAG19!$J$3:$P$39</definedName>
    <definedName name="_________A2" localSheetId="0">'[1]R. Natural'!#REF!</definedName>
    <definedName name="_________A2">'[1]R. Natural'!#REF!</definedName>
    <definedName name="_________bol52" localSheetId="0">[7]PAG_35!#REF!</definedName>
    <definedName name="_________bol52">[7]PAG_35!#REF!</definedName>
    <definedName name="_________BTP1">[8]BTPMP!$A$2:$M$19922</definedName>
    <definedName name="_________BTP2">[8]BTPMS!$A$2:$N$19683</definedName>
    <definedName name="_________CDB1">[8]CDMP!$B$2:$N$20020</definedName>
    <definedName name="_________CDB2">[8]CDMS!$A$2:$M$20027</definedName>
    <definedName name="_________cdr2" localSheetId="0">'[10]Cdr 9'!#REF!</definedName>
    <definedName name="_________cdr2">'[10]Cdr 9'!#REF!</definedName>
    <definedName name="_________Cdr7">'[11]Cdrs 1-2'!$A$1:$S$46</definedName>
    <definedName name="_________Cdr8">'[11]Cdrs 1-2'!$A$69:$S$114</definedName>
    <definedName name="_________Dur1">[8]Dur!$A$2:$I$27</definedName>
    <definedName name="_________G7" localSheetId="0" hidden="1">#REF!</definedName>
    <definedName name="_________G7" hidden="1">#REF!</definedName>
    <definedName name="_________gas001" localSheetId="0">#REF!</definedName>
    <definedName name="_________gas001">#REF!</definedName>
    <definedName name="_________Gas01" localSheetId="0">#REF!</definedName>
    <definedName name="_________Gas01">#REF!</definedName>
    <definedName name="_________gas1" localSheetId="0">#REF!</definedName>
    <definedName name="_________gas1">#REF!</definedName>
    <definedName name="_________Imp1" localSheetId="0">#REF!</definedName>
    <definedName name="_________Imp1">#REF!</definedName>
    <definedName name="_________Imp2" localSheetId="0">#REF!</definedName>
    <definedName name="_________Imp2">#REF!</definedName>
    <definedName name="_________key2" localSheetId="0" hidden="1">#REF!</definedName>
    <definedName name="_________key2" hidden="1">#REF!</definedName>
    <definedName name="_________p1" localSheetId="0">#REF!</definedName>
    <definedName name="_________p1">#REF!</definedName>
    <definedName name="_________RM1">[9]PAG19!$B$3:$I$39</definedName>
    <definedName name="_________RM2">[9]PAG19!$J$3:$P$39</definedName>
    <definedName name="________A2" localSheetId="0">'[1]R. Natural'!#REF!</definedName>
    <definedName name="________A2">'[1]R. Natural'!#REF!</definedName>
    <definedName name="________bol52" localSheetId="0">[7]PAG_35!#REF!</definedName>
    <definedName name="________bol52">[7]PAG_35!#REF!</definedName>
    <definedName name="________BTP1">[8]BTPMP!$A$2:$M$19922</definedName>
    <definedName name="________BTP2">[8]BTPMS!$A$2:$N$19683</definedName>
    <definedName name="________CDB1">[8]CDMP!$B$2:$N$20020</definedName>
    <definedName name="________CDB2">[8]CDMS!$A$2:$M$20027</definedName>
    <definedName name="________cdr2" localSheetId="0">'[10]Cdr 9'!#REF!</definedName>
    <definedName name="________cdr2">'[10]Cdr 9'!#REF!</definedName>
    <definedName name="________Cdr7">'[11]Cdrs 1-2'!$A$1:$S$46</definedName>
    <definedName name="________Cdr8">'[11]Cdrs 1-2'!$A$69:$S$114</definedName>
    <definedName name="________Dur1">[8]Dur!$A$2:$I$27</definedName>
    <definedName name="________G7" localSheetId="0" hidden="1">#REF!</definedName>
    <definedName name="________G7" hidden="1">#REF!</definedName>
    <definedName name="________gas001" localSheetId="0">#REF!</definedName>
    <definedName name="________gas001">#REF!</definedName>
    <definedName name="________Gas01" localSheetId="0">#REF!</definedName>
    <definedName name="________Gas01">#REF!</definedName>
    <definedName name="________gas1" localSheetId="0">#REF!</definedName>
    <definedName name="________gas1">#REF!</definedName>
    <definedName name="________Imp1" localSheetId="0">#REF!</definedName>
    <definedName name="________Imp1">#REF!</definedName>
    <definedName name="________Imp2" localSheetId="0">#REF!</definedName>
    <definedName name="________Imp2">#REF!</definedName>
    <definedName name="________key2" localSheetId="0" hidden="1">#REF!</definedName>
    <definedName name="________key2" hidden="1">#REF!</definedName>
    <definedName name="________p1" localSheetId="0">#REF!</definedName>
    <definedName name="________p1">#REF!</definedName>
    <definedName name="________RM1">[9]PAG19!$B$3:$I$39</definedName>
    <definedName name="________RM2">[9]PAG19!$J$3:$P$39</definedName>
    <definedName name="_______A2" localSheetId="0">'[1]R. Natural'!#REF!</definedName>
    <definedName name="_______A2">'[1]R. Natural'!#REF!</definedName>
    <definedName name="_______bol52" localSheetId="0">[7]PAG_35!#REF!</definedName>
    <definedName name="_______bol52">[7]PAG_35!#REF!</definedName>
    <definedName name="_______BTP1">[8]BTPMP!$A$2:$M$19922</definedName>
    <definedName name="_______BTP2">[8]BTPMS!$A$2:$N$19683</definedName>
    <definedName name="_______CDB1">[8]CDMP!$B$2:$N$20020</definedName>
    <definedName name="_______CDB2">[8]CDMS!$A$2:$M$20027</definedName>
    <definedName name="_______cdr2" localSheetId="0">'[10]Cdr 9'!#REF!</definedName>
    <definedName name="_______cdr2">'[10]Cdr 9'!#REF!</definedName>
    <definedName name="_______Cdr7">'[11]Cdrs 1-2'!$A$1:$S$46</definedName>
    <definedName name="_______Cdr8">'[11]Cdrs 1-2'!$A$69:$S$114</definedName>
    <definedName name="_______Dur1">[8]Dur!$A$2:$I$27</definedName>
    <definedName name="_______G7" localSheetId="0" hidden="1">#REF!</definedName>
    <definedName name="_______G7" hidden="1">#REF!</definedName>
    <definedName name="_______gas001" localSheetId="0">#REF!</definedName>
    <definedName name="_______gas001">#REF!</definedName>
    <definedName name="_______Gas01" localSheetId="0">#REF!</definedName>
    <definedName name="_______Gas01">#REF!</definedName>
    <definedName name="_______gas1" localSheetId="0">#REF!</definedName>
    <definedName name="_______gas1">#REF!</definedName>
    <definedName name="_______Imp1" localSheetId="0">#REF!</definedName>
    <definedName name="_______Imp1">#REF!</definedName>
    <definedName name="_______Imp2" localSheetId="0">#REF!</definedName>
    <definedName name="_______Imp2">#REF!</definedName>
    <definedName name="_______key2" localSheetId="0" hidden="1">#REF!</definedName>
    <definedName name="_______key2" hidden="1">#REF!</definedName>
    <definedName name="_______p1" localSheetId="0">#REF!</definedName>
    <definedName name="_______p1">#REF!</definedName>
    <definedName name="_______RM1">[9]PAG19!$B$3:$I$39</definedName>
    <definedName name="_______RM2">[9]PAG19!$J$3:$P$39</definedName>
    <definedName name="______A2" localSheetId="0">'[1]R. Natural'!#REF!</definedName>
    <definedName name="______A2">'[1]R. Natural'!#REF!</definedName>
    <definedName name="______bol52" localSheetId="0">[7]PAG_35!#REF!</definedName>
    <definedName name="______bol52">[7]PAG_35!#REF!</definedName>
    <definedName name="______BTP1">[8]BTPMP!$A$2:$M$19922</definedName>
    <definedName name="______BTP2">[8]BTPMS!$A$2:$N$19683</definedName>
    <definedName name="______CDB1">[8]CDMP!$B$2:$N$20020</definedName>
    <definedName name="______CDB2">[8]CDMS!$A$2:$M$20027</definedName>
    <definedName name="______cdr2" localSheetId="0">'[10]Cdr 9'!#REF!</definedName>
    <definedName name="______cdr2">'[10]Cdr 9'!#REF!</definedName>
    <definedName name="______Cdr7">'[11]Cdrs 1-2'!$A$1:$S$46</definedName>
    <definedName name="______Cdr8">'[11]Cdrs 1-2'!$A$69:$S$114</definedName>
    <definedName name="______Dur1">[8]Dur!$A$2:$I$27</definedName>
    <definedName name="______G7" localSheetId="0" hidden="1">#REF!</definedName>
    <definedName name="______G7" hidden="1">#REF!</definedName>
    <definedName name="______gas001" localSheetId="0">#REF!</definedName>
    <definedName name="______gas001">#REF!</definedName>
    <definedName name="______Gas01" localSheetId="0">#REF!</definedName>
    <definedName name="______Gas01">#REF!</definedName>
    <definedName name="______gas1" localSheetId="0">#REF!</definedName>
    <definedName name="______gas1">#REF!</definedName>
    <definedName name="______Imp1" localSheetId="0">#REF!</definedName>
    <definedName name="______Imp1">#REF!</definedName>
    <definedName name="______Imp2" localSheetId="0">#REF!</definedName>
    <definedName name="______Imp2">#REF!</definedName>
    <definedName name="______key2" localSheetId="0" hidden="1">#REF!</definedName>
    <definedName name="______key2" hidden="1">#REF!</definedName>
    <definedName name="______p1" localSheetId="0">#REF!</definedName>
    <definedName name="______p1">#REF!</definedName>
    <definedName name="______RM1">[9]PAG19!$B$3:$I$39</definedName>
    <definedName name="______RM2">[9]PAG19!$J$3:$P$39</definedName>
    <definedName name="_____A2" localSheetId="0">'[1]R. Natural'!#REF!</definedName>
    <definedName name="_____A2">'[1]R. Natural'!#REF!</definedName>
    <definedName name="_____bol52" localSheetId="0">[7]PAG_35!#REF!</definedName>
    <definedName name="_____bol52">[7]PAG_35!#REF!</definedName>
    <definedName name="_____BTP1">[8]BTPMP!$A$2:$M$19922</definedName>
    <definedName name="_____BTP2">[8]BTPMS!$A$2:$N$19683</definedName>
    <definedName name="_____CDB1">[8]CDMP!$B$2:$N$20020</definedName>
    <definedName name="_____CDB2">[8]CDMS!$A$2:$M$20027</definedName>
    <definedName name="_____cdr2" localSheetId="0">'[10]Cdr 9'!#REF!</definedName>
    <definedName name="_____cdr2">'[10]Cdr 9'!#REF!</definedName>
    <definedName name="_____Cdr7">'[11]Cdrs 1-2'!$A$1:$S$46</definedName>
    <definedName name="_____Cdr8">'[11]Cdrs 1-2'!$A$69:$S$114</definedName>
    <definedName name="_____Dur1">[8]Dur!$A$2:$I$27</definedName>
    <definedName name="_____G7" localSheetId="0" hidden="1">#REF!</definedName>
    <definedName name="_____G7" hidden="1">#REF!</definedName>
    <definedName name="_____gas001" localSheetId="0">#REF!</definedName>
    <definedName name="_____gas001">#REF!</definedName>
    <definedName name="_____Gas01" localSheetId="0">#REF!</definedName>
    <definedName name="_____Gas01">#REF!</definedName>
    <definedName name="_____gas1" localSheetId="0">#REF!</definedName>
    <definedName name="_____gas1">#REF!</definedName>
    <definedName name="_____Imp1" localSheetId="0">#REF!</definedName>
    <definedName name="_____Imp1">#REF!</definedName>
    <definedName name="_____Imp2" localSheetId="0">#REF!</definedName>
    <definedName name="_____Imp2">#REF!</definedName>
    <definedName name="_____key2" localSheetId="0" hidden="1">#REF!</definedName>
    <definedName name="_____key2" hidden="1">#REF!</definedName>
    <definedName name="_____p1" localSheetId="0">#REF!</definedName>
    <definedName name="_____p1">#REF!</definedName>
    <definedName name="_____RM1">[9]PAG19!$B$3:$I$39</definedName>
    <definedName name="_____RM2">[9]PAG19!$J$3:$P$39</definedName>
    <definedName name="____A2" localSheetId="0">'[1]R. Natural'!#REF!</definedName>
    <definedName name="____A2">'[1]R. Natural'!#REF!</definedName>
    <definedName name="____bol52" localSheetId="0">[7]PAG_35!#REF!</definedName>
    <definedName name="____bol52">[7]PAG_35!#REF!</definedName>
    <definedName name="____BTP1">[8]BTPMP!$A$2:$M$19922</definedName>
    <definedName name="____BTP2">[8]BTPMS!$A$2:$N$19683</definedName>
    <definedName name="____CDB1">[8]CDMP!$B$2:$N$20020</definedName>
    <definedName name="____CDB2">[8]CDMS!$A$2:$M$20027</definedName>
    <definedName name="____cdr2" localSheetId="0">'[10]Cdr 9'!#REF!</definedName>
    <definedName name="____cdr2">'[10]Cdr 9'!#REF!</definedName>
    <definedName name="____Cdr7">'[11]Cdrs 1-2'!$A$1:$S$46</definedName>
    <definedName name="____Cdr8">'[11]Cdrs 1-2'!$A$69:$S$114</definedName>
    <definedName name="____Dur1">[8]Dur!$A$2:$I$27</definedName>
    <definedName name="____G7" localSheetId="0" hidden="1">#REF!</definedName>
    <definedName name="____G7" hidden="1">#REF!</definedName>
    <definedName name="____gas001" localSheetId="0">#REF!</definedName>
    <definedName name="____gas001">#REF!</definedName>
    <definedName name="____Gas01" localSheetId="0">#REF!</definedName>
    <definedName name="____Gas01">#REF!</definedName>
    <definedName name="____gas1" localSheetId="0">#REF!</definedName>
    <definedName name="____gas1">#REF!</definedName>
    <definedName name="____Imp1" localSheetId="0">#REF!</definedName>
    <definedName name="____Imp1">#REF!</definedName>
    <definedName name="____Imp2" localSheetId="0">#REF!</definedName>
    <definedName name="____Imp2">#REF!</definedName>
    <definedName name="____key2" localSheetId="0" hidden="1">#REF!</definedName>
    <definedName name="____key2" hidden="1">#REF!</definedName>
    <definedName name="____p1" localSheetId="0">#REF!</definedName>
    <definedName name="____p1">#REF!</definedName>
    <definedName name="____RM1">[9]PAG19!$B$3:$I$39</definedName>
    <definedName name="____RM2">[9]PAG19!$J$3:$P$39</definedName>
    <definedName name="___A2" localSheetId="0">'[1]R. Natural'!#REF!</definedName>
    <definedName name="___A2">'[1]R. Natural'!#REF!</definedName>
    <definedName name="___bol52" localSheetId="0">[7]PAG_35!#REF!</definedName>
    <definedName name="___bol52">[7]PAG_35!#REF!</definedName>
    <definedName name="___BTP1">[8]BTPMP!$A$2:$M$19922</definedName>
    <definedName name="___BTP2">[8]BTPMS!$A$2:$N$19683</definedName>
    <definedName name="___CDB1">[8]CDMP!$B$2:$N$20020</definedName>
    <definedName name="___CDB2">[8]CDMS!$A$2:$M$20027</definedName>
    <definedName name="___cdr2" localSheetId="0">'[10]Cdr 9'!#REF!</definedName>
    <definedName name="___cdr2">'[10]Cdr 9'!#REF!</definedName>
    <definedName name="___Cdr7">'[11]Cdrs 1-2'!$A$1:$S$46</definedName>
    <definedName name="___Cdr8">'[11]Cdrs 1-2'!$A$69:$S$114</definedName>
    <definedName name="___Dur1">[8]Dur!$A$2:$I$27</definedName>
    <definedName name="___G7" localSheetId="0" hidden="1">#REF!</definedName>
    <definedName name="___G7" hidden="1">#REF!</definedName>
    <definedName name="___gas001" localSheetId="0">#REF!</definedName>
    <definedName name="___gas001">#REF!</definedName>
    <definedName name="___Gas01" localSheetId="0">#REF!</definedName>
    <definedName name="___Gas01">#REF!</definedName>
    <definedName name="___gas1" localSheetId="0">#REF!</definedName>
    <definedName name="___gas1">#REF!</definedName>
    <definedName name="___Imp1" localSheetId="0">#REF!</definedName>
    <definedName name="___Imp1">#REF!</definedName>
    <definedName name="___Imp2" localSheetId="0">#REF!</definedName>
    <definedName name="___Imp2">#REF!</definedName>
    <definedName name="___key2" localSheetId="0" hidden="1">#REF!</definedName>
    <definedName name="___key2" hidden="1">#REF!</definedName>
    <definedName name="___p1" localSheetId="0">#REF!</definedName>
    <definedName name="___p1">#REF!</definedName>
    <definedName name="___RM1">[9]PAG19!$B$3:$I$39</definedName>
    <definedName name="___RM2">[9]PAG19!$J$3:$P$39</definedName>
    <definedName name="__1_">#REF!</definedName>
    <definedName name="__123Graph_A" localSheetId="0" hidden="1">[12]balance!#REF!</definedName>
    <definedName name="__123Graph_A" hidden="1">[12]balance!#REF!</definedName>
    <definedName name="__123Graph_ACURRENT" localSheetId="0" hidden="1">[12]balance!#REF!</definedName>
    <definedName name="__123Graph_ACURRENT" hidden="1">[12]balance!#REF!</definedName>
    <definedName name="__123Graph_B" localSheetId="0" hidden="1">[12]balance!#REF!</definedName>
    <definedName name="__123Graph_B" hidden="1">[12]balance!#REF!</definedName>
    <definedName name="__123Graph_BCURRENT" localSheetId="0" hidden="1">[12]balance!#REF!</definedName>
    <definedName name="__123Graph_BCURRENT" hidden="1">[12]balance!#REF!</definedName>
    <definedName name="__123Graph_D" localSheetId="0" hidden="1">[12]balance!#REF!</definedName>
    <definedName name="__123Graph_D" hidden="1">[12]balance!#REF!</definedName>
    <definedName name="__123Graph_DCURRENT" localSheetId="0" hidden="1">[12]balance!#REF!</definedName>
    <definedName name="__123Graph_DCURRENT" hidden="1">[12]balance!#REF!</definedName>
    <definedName name="__123Graph_F" localSheetId="0" hidden="1">[12]balance!#REF!</definedName>
    <definedName name="__123Graph_F" hidden="1">[12]balance!#REF!</definedName>
    <definedName name="__123Graph_FCURRENT" localSheetId="0" hidden="1">[12]balance!#REF!</definedName>
    <definedName name="__123Graph_FCURRENT" hidden="1">[12]balance!#REF!</definedName>
    <definedName name="__123Graph_X" localSheetId="0" hidden="1">[12]balance!#REF!</definedName>
    <definedName name="__123Graph_X" hidden="1">[12]balance!#REF!</definedName>
    <definedName name="__123Graph_XCURRENT" localSheetId="0" hidden="1">[12]balance!#REF!</definedName>
    <definedName name="__123Graph_XCURRENT" hidden="1">[12]balance!#REF!</definedName>
    <definedName name="__A2">'[4]R. Natural'!#REF!</definedName>
    <definedName name="__bol52" localSheetId="0">[7]PAG_35!#REF!</definedName>
    <definedName name="__bol52">[7]PAG_35!#REF!</definedName>
    <definedName name="__BTP1">[8]BTPMP!$A$2:$M$19922</definedName>
    <definedName name="__BTP2">[8]BTPMS!$A$2:$N$19683</definedName>
    <definedName name="__CDB1">[8]CDMP!$B$2:$N$20020</definedName>
    <definedName name="__CDB2">[8]CDMS!$A$2:$M$20027</definedName>
    <definedName name="__cdr2" localSheetId="0">'[10]Cdr 9'!#REF!</definedName>
    <definedName name="__cdr2">'[10]Cdr 9'!#REF!</definedName>
    <definedName name="__Cdr7">'[11]Cdrs 1-2'!$A$1:$S$46</definedName>
    <definedName name="__Cdr8">'[11]Cdrs 1-2'!$A$69:$S$114</definedName>
    <definedName name="__Dur1">[8]Dur!$A$2:$I$27</definedName>
    <definedName name="__G7" localSheetId="0" hidden="1">#REF!</definedName>
    <definedName name="__G7" hidden="1">#REF!</definedName>
    <definedName name="__gas001" localSheetId="0">#REF!</definedName>
    <definedName name="__gas001">#REF!</definedName>
    <definedName name="__Gas01" localSheetId="0">#REF!</definedName>
    <definedName name="__Gas01">#REF!</definedName>
    <definedName name="__gas1" localSheetId="0">#REF!</definedName>
    <definedName name="__gas1">#REF!</definedName>
    <definedName name="__Imp1" localSheetId="0">#REF!</definedName>
    <definedName name="__Imp1">#REF!</definedName>
    <definedName name="__Imp2" localSheetId="0">#REF!</definedName>
    <definedName name="__Imp2">#REF!</definedName>
    <definedName name="__key2" localSheetId="0" hidden="1">#REF!</definedName>
    <definedName name="__key2" hidden="1">#REF!</definedName>
    <definedName name="__p1" localSheetId="0">#REF!</definedName>
    <definedName name="__p1">#REF!</definedName>
    <definedName name="__RM1">[9]PAG19!$B$3:$I$39</definedName>
    <definedName name="__RM2">[9]PAG19!$J$3:$P$39</definedName>
    <definedName name="_1_">#REF!</definedName>
    <definedName name="_1__123Graph_ACHART_1" hidden="1">[13]Hoja3!$J$368:$J$408</definedName>
    <definedName name="_11_0">#REF!</definedName>
    <definedName name="_18__123Graph_ACHART_1" hidden="1">[14]Hoja3!$J$368:$J$408</definedName>
    <definedName name="_2___123Graph_ACHART_1" hidden="1">[14]Hoja3!$J$368:$J$408</definedName>
    <definedName name="_2__123Graph_XCHART_1" hidden="1">[13]Hoja3!$A$368:$A$408</definedName>
    <definedName name="_3___123Graph_XCHART_1" hidden="1">[14]Hoja3!$A$368:$A$408</definedName>
    <definedName name="_35__123Graph_XCHART_1" hidden="1">[14]Hoja3!$A$368:$A$408</definedName>
    <definedName name="_36_0">#REF!</definedName>
    <definedName name="_4__123Graph_ACHART_1" hidden="1">[14]Hoja3!$J$368:$J$408</definedName>
    <definedName name="_5__123Graph_ACHART_1" hidden="1">[14]Hoja3!$J$368:$J$408</definedName>
    <definedName name="_5__123Graph_XCHART_1" hidden="1">[14]Hoja3!$A$368:$A$408</definedName>
    <definedName name="_5_0" localSheetId="0">#REF!</definedName>
    <definedName name="_5_0">#REF!</definedName>
    <definedName name="_6___0">#REF!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7__123Graph_XCHART_1" hidden="1">[14]Hoja3!$A$368:$A$408</definedName>
    <definedName name="_7_0">#REF!</definedName>
    <definedName name="_8___0">#REF!</definedName>
    <definedName name="_9_0">#REF!</definedName>
    <definedName name="_A2" localSheetId="0">'[1]R. Natural'!#REF!</definedName>
    <definedName name="_A2">'[1]R. Natural'!#REF!</definedName>
    <definedName name="_bol52" localSheetId="0">[7]PAG_35!#REF!</definedName>
    <definedName name="_bol52">[7]PAG_35!#REF!</definedName>
    <definedName name="_BTP1">[8]BTPMP!$A$2:$M$19922</definedName>
    <definedName name="_BTP2">[8]BTPMS!$A$2:$N$19683</definedName>
    <definedName name="_CDB1">[8]CDMP!$B$2:$N$20020</definedName>
    <definedName name="_CDB2">[8]CDMS!$A$2:$M$20027</definedName>
    <definedName name="_cdr2" localSheetId="0">'[10]Cdr 9'!#REF!</definedName>
    <definedName name="_cdr2">'[10]Cdr 9'!#REF!</definedName>
    <definedName name="_Cdr7">'[11]Cdrs 1-2'!$A$1:$S$46</definedName>
    <definedName name="_Cdr8">'[11]Cdrs 1-2'!$A$69:$S$114</definedName>
    <definedName name="_Dur1">[8]Dur!$A$2:$I$27</definedName>
    <definedName name="_Fill" localSheetId="0" hidden="1">#REF!</definedName>
    <definedName name="_Fill" hidden="1">#REF!</definedName>
    <definedName name="_fill1" localSheetId="0" hidden="1">#REF!</definedName>
    <definedName name="_fill1" hidden="1">#REF!</definedName>
    <definedName name="_G7" localSheetId="0" hidden="1">#REF!</definedName>
    <definedName name="_G7" hidden="1">#REF!</definedName>
    <definedName name="_gas001" localSheetId="0">#REF!</definedName>
    <definedName name="_gas001">#REF!</definedName>
    <definedName name="_Gas01" localSheetId="0">#REF!</definedName>
    <definedName name="_Gas01">#REF!</definedName>
    <definedName name="_gas1" localSheetId="0">#REF!</definedName>
    <definedName name="_gas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01" localSheetId="0" hidden="1">#REF!</definedName>
    <definedName name="_key01" hidden="1">#REF!</definedName>
    <definedName name="_Key1" localSheetId="0" hidden="1">[3]Data!#REF!</definedName>
    <definedName name="_Key1" hidden="1">[3]Data!#REF!</definedName>
    <definedName name="_Key2" hidden="1">[15]plomo!$J$7:$J$17</definedName>
    <definedName name="_key3" localSheetId="0" hidden="1">#REF!</definedName>
    <definedName name="_key3" hidden="1">#REF!</definedName>
    <definedName name="_M">#N/A</definedName>
    <definedName name="_Order1" hidden="1">255</definedName>
    <definedName name="_Order2" hidden="1">255</definedName>
    <definedName name="_P" localSheetId="0">#REF!</definedName>
    <definedName name="_P">#REF!</definedName>
    <definedName name="_p1" localSheetId="0">#REF!</definedName>
    <definedName name="_p1">#REF!</definedName>
    <definedName name="_Parse_Out" localSheetId="0" hidden="1">#REF!</definedName>
    <definedName name="_Parse_Out" hidden="1">#REF!</definedName>
    <definedName name="_RM1">[9]PAG19!$B$3:$I$39</definedName>
    <definedName name="_RM2">[9]PAG19!$J$3:$P$39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sort01" localSheetId="0" hidden="1">#REF!</definedName>
    <definedName name="_sort01" hidden="1">#REF!</definedName>
    <definedName name="_sort1" localSheetId="0" hidden="1">#REF!</definedName>
    <definedName name="_sort1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a">#REF!</definedName>
    <definedName name="aaaa" localSheetId="0">#REF!</definedName>
    <definedName name="aaaa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[16]PAG_35!#REF!</definedName>
    <definedName name="anexo">[16]PAG_35!#REF!</definedName>
    <definedName name="anexo_especial" localSheetId="0">[17]PAG_37!#REF!</definedName>
    <definedName name="anexo_especial">[17]PAG_37!#REF!</definedName>
    <definedName name="anexos" localSheetId="0">[18]PAG_35!#REF!</definedName>
    <definedName name="anexos">[18]PAG_35!#REF!</definedName>
    <definedName name="_xlnm.Print_Area" localSheetId="0">'cd3'!$A$1:$I$205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 localSheetId="0">#REF!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 localSheetId="0">#REF!</definedName>
    <definedName name="AreaDeFechasDeCuadro6">#REF!</definedName>
    <definedName name="AreaDeFechasDeCuadro8">'[19]Anex-SFN'!$J$7:$R$7</definedName>
    <definedName name="asd" hidden="1">[12]balance!#REF!</definedName>
    <definedName name="base0" localSheetId="0">[20]Sem!#REF!</definedName>
    <definedName name="base0">[20]Sem!#REF!</definedName>
    <definedName name="_xlnm.Database" localSheetId="0">[21]OPERACIONES!#REF!</definedName>
    <definedName name="_xlnm.Database">[21]OPERACIONES!#REF!</definedName>
    <definedName name="baseFP">[20]BASFinP!$DW$1</definedName>
    <definedName name="baseProm" localSheetId="0">[20]BASPromP!#REF!</definedName>
    <definedName name="baseProm">[20]BASPromP!#REF!</definedName>
    <definedName name="BLPH1" localSheetId="0" hidden="1">#REF!</definedName>
    <definedName name="BLPH1" hidden="1">#REF!</definedName>
    <definedName name="bol03_98" localSheetId="0">[7]PAG_35!#REF!</definedName>
    <definedName name="bol03_98">[7]PAG_35!#REF!</definedName>
    <definedName name="bos" localSheetId="0">#REF!</definedName>
    <definedName name="bos">#REF!</definedName>
    <definedName name="CABEZA1">[22]IECM4303!$A$4</definedName>
    <definedName name="cara">[20]Grafico!$A$3</definedName>
    <definedName name="caudal" localSheetId="0">[23]PAG_33!#REF!</definedName>
    <definedName name="caudal">[23]PAG_33!#REF!</definedName>
    <definedName name="caudal1" localSheetId="0">#REF!</definedName>
    <definedName name="caudal1">#REF!</definedName>
    <definedName name="cdr">[24]cd1!$A$1:$Q$68</definedName>
    <definedName name="ch">'[4]R. Natural'!#REF!</definedName>
    <definedName name="CODIGO">#N/A</definedName>
    <definedName name="com">#REF!</definedName>
    <definedName name="conm3">#REF!</definedName>
    <definedName name="CSP" localSheetId="0">#REF!</definedName>
    <definedName name="CSP">#REF!</definedName>
    <definedName name="cua" localSheetId="0">[18]PAG_35!#REF!</definedName>
    <definedName name="cua">[18]PAG_35!#REF!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001" localSheetId="0">#REF!</definedName>
    <definedName name="Cuadro_N__001">#REF!</definedName>
    <definedName name="cuadro_N__002" localSheetId="0">#REF!</definedName>
    <definedName name="cuadro_N__002">#REF!</definedName>
    <definedName name="Cuadro_N__003" localSheetId="0">#REF!</definedName>
    <definedName name="Cuadro_N__003">#REF!</definedName>
    <definedName name="cuadro_n__004" localSheetId="0">#REF!</definedName>
    <definedName name="cuadro_n__004">#REF!</definedName>
    <definedName name="Cuadro_N__01" localSheetId="0">#REF!</definedName>
    <definedName name="Cuadro_N__01">#REF!</definedName>
    <definedName name="Cuadro_N__03" localSheetId="0">#REF!</definedName>
    <definedName name="Cuadro_N__03">#REF!</definedName>
    <definedName name="Cuadro_N__04" localSheetId="0">#REF!</definedName>
    <definedName name="Cuadro_N__04">#REF!</definedName>
    <definedName name="cuadro_N__05" localSheetId="0">#REF!</definedName>
    <definedName name="cuadro_N__05">#REF!</definedName>
    <definedName name="Cuadro_N__06" localSheetId="0">#REF!</definedName>
    <definedName name="Cuadro_N__06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3" localSheetId="0">[25]Cdr7!#REF!</definedName>
    <definedName name="Cuadro_N__13">[25]Cdr7!#REF!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'[10]Cdr 9'!#REF!</definedName>
    <definedName name="Cuadro_N__21">'[10]Cdr 9'!#REF!</definedName>
    <definedName name="Cuadro_N__22" localSheetId="0">'[10]Cdr 9'!#REF!</definedName>
    <definedName name="Cuadro_N__22">'[10]Cdr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" localSheetId="0">#REF!</definedName>
    <definedName name="Cuadro_N__3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'[10]Cdr 9'!#REF!</definedName>
    <definedName name="Cuadro_N__8">'[10]Cdr 9'!#REF!</definedName>
    <definedName name="Cuadro_N__9" localSheetId="0">[25]Cdr7!#REF!</definedName>
    <definedName name="Cuadro_N__9">[25]Cdr7!#REF!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'[11]Cdrs 1-2'!$A$69:$S$114</definedName>
    <definedName name="daklsñjfkjasñ" localSheetId="0">[18]PAG_35!#REF!</definedName>
    <definedName name="daklsñjfkjasñ">[18]PAG_35!#REF!</definedName>
    <definedName name="DATA_V9" localSheetId="0">#REF!</definedName>
    <definedName name="DATA_V9">#REF!</definedName>
    <definedName name="Datos_para_ApéndiceC1">[19]c1!$B$1:$N$164</definedName>
    <definedName name="DatosBase">[26]DatosBase!$A$1:$IV$20</definedName>
    <definedName name="deer" localSheetId="0">#REF!</definedName>
    <definedName name="deer">#REF!</definedName>
    <definedName name="dfasñljskña" localSheetId="0">[18]PAG_35!#REF!</definedName>
    <definedName name="dfasñljskña">[18]PAG_35!#REF!</definedName>
    <definedName name="dfsfd" localSheetId="0">#REF!</definedName>
    <definedName name="dfsfd">#REF!</definedName>
    <definedName name="DíasHábiles">[8]Util!$A$2:$B$134</definedName>
    <definedName name="dklñfjadskfjañdf" localSheetId="0">[27]PAG_33!#REF!</definedName>
    <definedName name="dklñfjadskfjañdf">[27]PAG_33!#REF!</definedName>
    <definedName name="dos" localSheetId="0">[18]PAG_35!#REF!</definedName>
    <definedName name="dos">[18]PAG_35!#REF!</definedName>
    <definedName name="dsf">#REF!</definedName>
    <definedName name="DurA">[8]Dur!$A$30:$I$55</definedName>
    <definedName name="EMBI">[28]CotizInternac!$A$1:$H$134</definedName>
    <definedName name="Ends">[28]CotizInternac!$A$154:$H$169</definedName>
    <definedName name="fadsfkañlj" localSheetId="0">#REF!,#REF!</definedName>
    <definedName name="fadsfkañlj">#REF!,#REF!</definedName>
    <definedName name="fajkdlñfjafklñdfjak" localSheetId="0">[29]PAG_34!#REF!</definedName>
    <definedName name="fajkdlñfjafklñdfjak">[29]PAG_34!#REF!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 localSheetId="0">#REF!</definedName>
    <definedName name="FemaleDa">#REF!</definedName>
    <definedName name="fgsg" localSheetId="0">[18]PAG_35!#REF!</definedName>
    <definedName name="fgsg">[18]PAG_35!#REF!</definedName>
    <definedName name="FIN">#N/A</definedName>
    <definedName name="FLUJO" localSheetId="0">'[30]FLUJO-TURISTICO'!#REF!</definedName>
    <definedName name="FLUJO">'[30]FLUJO-TURISTICO'!#REF!</definedName>
    <definedName name="FRE" localSheetId="0">#REF!</definedName>
    <definedName name="FRE">#REF!</definedName>
    <definedName name="FUENTE">#N/A</definedName>
    <definedName name="GAS" localSheetId="0">#REF!</definedName>
    <definedName name="GAS">#REF!</definedName>
    <definedName name="gdgdg" localSheetId="0" hidden="1">#REF!</definedName>
    <definedName name="gdgdg" hidden="1">#REF!</definedName>
    <definedName name="gfsg" localSheetId="0">[31]PAG_33!#REF!</definedName>
    <definedName name="gfsg">[31]PAG_33!#REF!</definedName>
    <definedName name="graf" localSheetId="0" hidden="1">#REF!</definedName>
    <definedName name="graf" hidden="1">#REF!</definedName>
    <definedName name="Graf_Options" localSheetId="0">[8]Curva!#REF!</definedName>
    <definedName name="Graf_Options">[8]Curva!#REF!</definedName>
    <definedName name="Grafico22n" localSheetId="0" hidden="1">#REF!</definedName>
    <definedName name="Grafico22n" hidden="1">#REF!</definedName>
    <definedName name="Graficos">'[32]Diario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dhxhlqk">#REF!</definedName>
    <definedName name="hfghfh" localSheetId="0">#REF!</definedName>
    <definedName name="hfghfh">#REF!</definedName>
    <definedName name="hhh" localSheetId="0">[33]PAG_33!#REF!</definedName>
    <definedName name="hhh">[33]PAG_33!#REF!</definedName>
    <definedName name="HO" localSheetId="0">#REF!</definedName>
    <definedName name="HO">#REF!</definedName>
    <definedName name="HO_2" localSheetId="0">'[34]CD 6'!#REF!</definedName>
    <definedName name="HO_2">'[34]CD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[7]PAG_35!#REF!</definedName>
    <definedName name="II">[7]PAG_35!#REF!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'[34]CD 6'!#REF!</definedName>
    <definedName name="IN_2">'[34]CD 6'!#REF!</definedName>
    <definedName name="INDICE">#N/A</definedName>
    <definedName name="INDICEALFABETICO" localSheetId="0">#REF!</definedName>
    <definedName name="INDICEALFABETICO">#REF!</definedName>
    <definedName name="inicio">[20]Grafico!$A$3</definedName>
    <definedName name="inicio1">[20]Grafico!$A$60</definedName>
    <definedName name="Input_File" localSheetId="0">#REF!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[8]Pre!$Q$3:$S$30</definedName>
    <definedName name="INTERVALS_OLD">[8]Pre!$Q$35:$S$62</definedName>
    <definedName name="INVALIDEZ" localSheetId="0">#REF!</definedName>
    <definedName name="INVALIDEZ">#REF!</definedName>
    <definedName name="INVERSION" localSheetId="0">#REF!</definedName>
    <definedName name="INVERSION">#REF!</definedName>
    <definedName name="inversion001" localSheetId="0">#REF!</definedName>
    <definedName name="inversion001">#REF!</definedName>
    <definedName name="inversion01" localSheetId="0">#REF!</definedName>
    <definedName name="inversion01">#REF!</definedName>
    <definedName name="inversiones" localSheetId="0">#REF!</definedName>
    <definedName name="inversiones">#REF!</definedName>
    <definedName name="IPCs_2002_3">[35]Precios!$A$337:$U$339</definedName>
    <definedName name="IPCs_2002_3a">[35]Precios!$A$373:$U$383</definedName>
    <definedName name="IPE_03_04">[35]IPE!$A$280:$M$353</definedName>
    <definedName name="jenny">'[11]Cdrs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eña" localSheetId="0">#REF!</definedName>
    <definedName name="leña">#REF!</definedName>
    <definedName name="Libor">[36]Resumen!$K$3:$R$26</definedName>
    <definedName name="LTP">[8]LTP!$A$2:$L$1000</definedName>
    <definedName name="MACRO">#N/A</definedName>
    <definedName name="MaleData" localSheetId="0">#REF!</definedName>
    <definedName name="MaleData">#REF!</definedName>
    <definedName name="matr12">#REF!</definedName>
    <definedName name="matriz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[37]Menu!$A$3:$K$12</definedName>
    <definedName name="Meses">[8]Pre!$A$68:$C$79</definedName>
    <definedName name="Meses1">'[37]Curva (2)'!$A$45:$B$56</definedName>
    <definedName name="mio" localSheetId="0">[21]OPERACIONES!#REF!</definedName>
    <definedName name="mio">[21]OPERACIONES!#REF!</definedName>
    <definedName name="miuo" localSheetId="0">#REF!</definedName>
    <definedName name="miuo">#REF!</definedName>
    <definedName name="msm">#REF!</definedName>
    <definedName name="NOM" localSheetId="0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[37]CD!$M$11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 localSheetId="0">#REF!</definedName>
    <definedName name="NV">#REF!</definedName>
    <definedName name="NV_2" localSheetId="0">'[34]CD 6'!#REF!</definedName>
    <definedName name="NV_2">'[34]CD 6'!#REF!</definedName>
    <definedName name="OCT" localSheetId="0">#REF!</definedName>
    <definedName name="OCT">#REF!</definedName>
    <definedName name="Ordenrent" localSheetId="0">'[38]Sol traspaso'!#REF!</definedName>
    <definedName name="Ordenrent">'[38]Sol traspaso'!#REF!</definedName>
    <definedName name="p" localSheetId="0">#REF!</definedName>
    <definedName name="p">#REF!</definedName>
    <definedName name="pa" localSheetId="0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[36]Resumen!$A$3:$I$27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[13]Hoja3!$A$368:$A$408</definedName>
    <definedName name="POBLA">[39]IECE4001!$G$3:$G$30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'[34]CD 6'!#REF!</definedName>
    <definedName name="PR_2">'[34]CD 6'!#REF!</definedName>
    <definedName name="preci" localSheetId="0">[40]PAG_33!#REF!</definedName>
    <definedName name="preci">[40]PAG_33!#REF!</definedName>
    <definedName name="precipitacion" localSheetId="0">[41]PAG_37!#REF!</definedName>
    <definedName name="precipitacion">[41]PAG_37!#REF!</definedName>
    <definedName name="PreCuadro">[8]Pre!$A$2:$J$32</definedName>
    <definedName name="PreCuadroA">[8]Pre!$A$34:$J$64</definedName>
    <definedName name="PREPARA">#N/A</definedName>
    <definedName name="presenta" localSheetId="0">[3]Data!#REF!</definedName>
    <definedName name="presenta">[3]Data!#REF!</definedName>
    <definedName name="Print_Area_MI" localSheetId="0">'[42]Uso mayor2'!#REF!</definedName>
    <definedName name="Print_Area_MI">'[42]Uso mayor2'!#REF!</definedName>
    <definedName name="Proms">[28]CotizInternac!$A$137:$H$152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 localSheetId="0">#REF!</definedName>
    <definedName name="REAL">#REF!</definedName>
    <definedName name="RedsBTPLTP">[8]SOB!$B$8:$B$33</definedName>
    <definedName name="RedsCDBCRP">[8]CDMP!$H$3:$H$1801</definedName>
    <definedName name="rentames" localSheetId="0">'[38]Sol traspaso'!#REF!</definedName>
    <definedName name="rentames">'[38]Sol traspaso'!#REF!</definedName>
    <definedName name="ResEMBIe">[8]EXT!$S$312:$AA$327</definedName>
    <definedName name="ResEMBIf">[8]EXT!$S$330:$AA$345</definedName>
    <definedName name="ResEMBIp">[8]EXT!$S$293:$AA$309</definedName>
    <definedName name="rfd" localSheetId="0">[18]PAG_35!#REF!</definedName>
    <definedName name="rfd">[18]PAG_35!#REF!</definedName>
    <definedName name="RO" localSheetId="0">#REF!</definedName>
    <definedName name="RO">#REF!</definedName>
    <definedName name="RO_2" localSheetId="0">'[34]CD 6'!#REF!</definedName>
    <definedName name="RO_2">'[34]CD 6'!#REF!</definedName>
    <definedName name="sad" localSheetId="0">[18]PAG_35!#REF!</definedName>
    <definedName name="sad">[18]PAG_35!#REF!</definedName>
    <definedName name="sadgfdfs" localSheetId="0">#REF!,#REF!</definedName>
    <definedName name="sadgfdfs">#REF!,#REF!</definedName>
    <definedName name="salud">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erv2010" hidden="1">[12]balance!#REF!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ssas" hidden="1">#REF!</definedName>
    <definedName name="Stop_at_age" localSheetId="0">#REF!</definedName>
    <definedName name="Stop_at_age">#REF!</definedName>
    <definedName name="svs" localSheetId="0">[43]PAG42!#REF!</definedName>
    <definedName name="svs">[43]PAG42!#REF!</definedName>
    <definedName name="Tab_Títulos">[19]Titles!$A$5:$E$19</definedName>
    <definedName name="tabla" localSheetId="0">#REF!</definedName>
    <definedName name="tabla">#REF!</definedName>
    <definedName name="Tabla_de_Meses">[19]Inputs!$E$52:$H$63</definedName>
    <definedName name="TablaMeses">[44]Meses!$A$1:$C$14</definedName>
    <definedName name="TC">[36]Resumen!$AH$3:$AN$18</definedName>
    <definedName name="TC_2002_3">[35]Monedas!$A$268:$U$291</definedName>
    <definedName name="TC_2002_3a">[35]Monedas!$A$356:$U$379</definedName>
    <definedName name="TCR">[36]Resumen!$U$3:$AF$18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'cd3'!$1:$2</definedName>
    <definedName name="treint" localSheetId="0">[21]OPERACIONES!#REF!</definedName>
    <definedName name="treint">[21]OPERACIONES!#REF!</definedName>
    <definedName name="TUTOR" localSheetId="0">#REF!</definedName>
    <definedName name="TUTOR">#REF!</definedName>
    <definedName name="UN" localSheetId="0">#REF!</definedName>
    <definedName name="UN">#REF!</definedName>
    <definedName name="UN_2" localSheetId="0">'[34]CD 6'!#REF!</definedName>
    <definedName name="UN_2">'[34]CD 6'!#REF!</definedName>
    <definedName name="uno" localSheetId="0">#REF!</definedName>
    <definedName name="uno">#REF!</definedName>
    <definedName name="VALOR">#N/A</definedName>
    <definedName name="VARACU">#N/A</definedName>
    <definedName name="VARMEN">#N/A</definedName>
    <definedName name="VOLUMEN" localSheetId="0">#REF!</definedName>
    <definedName name="VOLUMEN">#REF!</definedName>
    <definedName name="VVALOR">#N/A</definedName>
    <definedName name="x" localSheetId="0">#REF!</definedName>
    <definedName name="x">#REF!</definedName>
    <definedName name="xCol">[45]Dat!$E$1</definedName>
    <definedName name="xCurrent">[45]Dat!$C$1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 localSheetId="0">#REF!</definedName>
    <definedName name="xxDate">#REF!</definedName>
    <definedName name="xxDEF">[19]Titles!$A$27</definedName>
    <definedName name="xxDesF" localSheetId="0">#REF!</definedName>
    <definedName name="xxDesF">#REF!</definedName>
    <definedName name="xxEditarCifrasEnCuadros">[19]Inputs!$D$45</definedName>
    <definedName name="xxEscalaMínima">[46]SERIES!$V$1</definedName>
    <definedName name="xxFechaFin">[47]Tabla!$AP$3</definedName>
    <definedName name="xxFechaInicio">[47]Tabla!$AP$2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 localSheetId="0">#REF!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 localSheetId="0">#REF!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 localSheetId="0">#REF!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[19]Titles!$A$3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 localSheetId="0">#REF!</definedName>
    <definedName name="xxNumeroDeFechasC8">#REF!</definedName>
    <definedName name="xxOpcionesFAME">[19]Inputs!$A$2</definedName>
    <definedName name="xxPorcentaje">[46]SERIES!$U$1</definedName>
    <definedName name="xxPromD">[8]SerM!$V$1</definedName>
    <definedName name="xxReal">[19]Titles!$A$32</definedName>
    <definedName name="xxSecundary" localSheetId="0">#REF!</definedName>
    <definedName name="xxSecundary">#REF!</definedName>
    <definedName name="xxSelectBTP1">[8]BTPMS!$O$1</definedName>
    <definedName name="xxSelectCDB1">[8]CDMS!$N$1</definedName>
    <definedName name="xxSufijoEspañol">[19]Titles!$C$22</definedName>
    <definedName name="xxSufijoInglés">[19]Titles!$C$23</definedName>
    <definedName name="xxTC">[28]Empresas!$H$1</definedName>
    <definedName name="xxTolerance" localSheetId="0">#REF!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[8]EXT!$A$1:$P$290</definedName>
    <definedName name="YieldsFIN">[8]SerX!$A$18:$Q$31</definedName>
    <definedName name="YieldsPRM">[8]SerX!$A$2:$Q$15</definedName>
    <definedName name="zssdd" localSheetId="0">#REF!</definedName>
    <definedName name="zssdd">#REF!</definedName>
    <definedName name="zzzz" localSheetId="0">[48]PAG_33!#REF!</definedName>
    <definedName name="zzzz">[48]PAG_33!#REF!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81" i="1" l="1"/>
  <c r="B122" i="1"/>
  <c r="B63" i="1"/>
  <c r="H8" i="1"/>
  <c r="F8" i="1"/>
  <c r="D8" i="1"/>
  <c r="H7" i="1"/>
  <c r="F7" i="1"/>
  <c r="D7" i="1"/>
</calcChain>
</file>

<file path=xl/sharedStrings.xml><?xml version="1.0" encoding="utf-8"?>
<sst xmlns="http://schemas.openxmlformats.org/spreadsheetml/2006/main" count="374" uniqueCount="78">
  <si>
    <t xml:space="preserve">CUADRO </t>
  </si>
  <si>
    <t>PERÚ: Mujeres y hombres postulantes, ingresantes y matriculados en universidades privadas, 2012</t>
  </si>
  <si>
    <t xml:space="preserve"> (Número de alumnos)</t>
  </si>
  <si>
    <t>Universidades privadas / Sexo</t>
  </si>
  <si>
    <t>Postulantes</t>
  </si>
  <si>
    <t>Ingresantes</t>
  </si>
  <si>
    <t>Alumnos
Matriculados</t>
  </si>
  <si>
    <t>Nacional</t>
  </si>
  <si>
    <t>Mujeres</t>
  </si>
  <si>
    <t>Hombres</t>
  </si>
  <si>
    <t>Pontificia Universidad Católica del Perú</t>
  </si>
  <si>
    <t>U. Peruana Cayetano Heredia</t>
  </si>
  <si>
    <t>U. Católica de Santa María</t>
  </si>
  <si>
    <t>U. del Pacífico</t>
  </si>
  <si>
    <t>U. de Lima</t>
  </si>
  <si>
    <t>U. de San Martín de Porres</t>
  </si>
  <si>
    <t>e/</t>
  </si>
  <si>
    <t>U. Femenina del Sagrado Corazón</t>
  </si>
  <si>
    <t>-</t>
  </si>
  <si>
    <t>U. Inca Garcilaso de la Vega</t>
  </si>
  <si>
    <t xml:space="preserve">U. de Piura </t>
  </si>
  <si>
    <t>U. Ricardo Palma</t>
  </si>
  <si>
    <t>U. Andina Néstor Cáceres Velásquez</t>
  </si>
  <si>
    <t>U. Peruana Los Andes</t>
  </si>
  <si>
    <t>U. Peruana Unión</t>
  </si>
  <si>
    <t>U. Andina del Cusco</t>
  </si>
  <si>
    <t>U. Tecnológica de los Andes</t>
  </si>
  <si>
    <t>U. P. de Tacna</t>
  </si>
  <si>
    <t>U. Particular de Chiclayo</t>
  </si>
  <si>
    <t xml:space="preserve">      Continúa…</t>
  </si>
  <si>
    <t>U. Católica Los Ángeles de Chimbote</t>
  </si>
  <si>
    <t>U. San Pedro</t>
  </si>
  <si>
    <t xml:space="preserve">U. P. Antenor Orrego </t>
  </si>
  <si>
    <t>U. de Huánuco</t>
  </si>
  <si>
    <t>U. José Carlos Mariátegui</t>
  </si>
  <si>
    <t>U. P. Marcelino Champagnat</t>
  </si>
  <si>
    <t>U. Científica del Perú</t>
  </si>
  <si>
    <t>U. P. César Vallejo</t>
  </si>
  <si>
    <t>U. P. del Norte</t>
  </si>
  <si>
    <t>U. Peruana de Ciencias Aplicadas</t>
  </si>
  <si>
    <t>U. P. San Ignacio de Loyola</t>
  </si>
  <si>
    <t>U. Alas Peruanas</t>
  </si>
  <si>
    <t>U. P. Norbert Wiener</t>
  </si>
  <si>
    <t>U. Católica San Pablo</t>
  </si>
  <si>
    <t>Asociación Universidad Privada 
"San Juan Bautista"</t>
  </si>
  <si>
    <t>U. Tecnológica del Perú</t>
  </si>
  <si>
    <t>U. Científica del Sur</t>
  </si>
  <si>
    <t xml:space="preserve">U. Continental </t>
  </si>
  <si>
    <t>U. Católica Santo Toribio de Mogrovejo</t>
  </si>
  <si>
    <t>U. P. Antonio Guillermo Urrelo</t>
  </si>
  <si>
    <t>U. P. Señor de Sipán S.A.C.</t>
  </si>
  <si>
    <t>U. Católica Sedes Sapientiae</t>
  </si>
  <si>
    <t>U. Católica de Trujillo Benedicto XVI</t>
  </si>
  <si>
    <t>U. Antonio Ruíz de Montoya</t>
  </si>
  <si>
    <t>U. ESAN</t>
  </si>
  <si>
    <t>U. P. Telesup S.A.C.</t>
  </si>
  <si>
    <t>U. para el Desarrollo Andino</t>
  </si>
  <si>
    <t>…</t>
  </si>
  <si>
    <t>U. P. Sergio Bernales S.A.C.</t>
  </si>
  <si>
    <t>U. P. de Pucallpa S.A.C.</t>
  </si>
  <si>
    <t>U. Peruana Simón Bolivar</t>
  </si>
  <si>
    <t>U. P. de Trujillo</t>
  </si>
  <si>
    <t>U. Peruana del Oriente S.A.C.</t>
  </si>
  <si>
    <t>U. Peruana de Integración Global</t>
  </si>
  <si>
    <t>U. Autónoma del Perú</t>
  </si>
  <si>
    <t>U. P. Juan Mejía Baca</t>
  </si>
  <si>
    <t>U. Le Cordon Bleu</t>
  </si>
  <si>
    <t>Conclusión.</t>
  </si>
  <si>
    <t>U. P. de Huancayo "Franklin Roosevelt"</t>
  </si>
  <si>
    <t>U. de Ciencias y Artes de América Latina</t>
  </si>
  <si>
    <t>U. Ciencias de la Salud</t>
  </si>
  <si>
    <t>U. Autónoma San Francisco</t>
  </si>
  <si>
    <t>U. Interamericana para el Desarrollo</t>
  </si>
  <si>
    <t>U. P. Autónoma del Sur</t>
  </si>
  <si>
    <t>e/ Cifras estimadas</t>
  </si>
  <si>
    <t xml:space="preserve"> … Sin información</t>
  </si>
  <si>
    <t>-   No aplica</t>
  </si>
  <si>
    <t>Fuente: Superintendencia Nacional de Educación Superior Universitaria (SUNEDU) - Coordinación de Informes Técnicos y Estudios (CITE)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</si>
</sst>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##0"/>
    <numFmt numFmtId="165" formatCode="#,##0.0"/>
  </numFmts>
  <fonts count="2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8"/>
      <color rgb="FF002060"/>
      <name val="Arial Narrow"/>
      <family val="2"/>
    </font>
    <font>
      <sz val="8"/>
      <color rgb="FF002060"/>
      <name val="Century Schoolbook"/>
      <family val="1"/>
    </font>
    <font>
      <sz val="11"/>
      <color rgb="FF002060"/>
      <name val="Cambria"/>
      <family val="1"/>
    </font>
    <font>
      <sz val="8"/>
      <name val="Arial Narrow"/>
      <family val="2"/>
    </font>
    <font>
      <sz val="8"/>
      <name val="Century Schoolbook"/>
      <family val="1"/>
    </font>
    <font>
      <sz val="12"/>
      <name val="Cambria"/>
      <family val="1"/>
    </font>
    <font>
      <b/>
      <sz val="10"/>
      <color rgb="FF002060"/>
      <name val="Cambria"/>
      <family val="1"/>
    </font>
    <font>
      <b/>
      <sz val="10"/>
      <name val="Arial"/>
      <family val="2"/>
    </font>
    <font>
      <b/>
      <sz val="9"/>
      <name val="Cambria"/>
      <family val="1"/>
    </font>
    <font>
      <sz val="9"/>
      <color rgb="FFFF0000"/>
      <name val="Arial"/>
      <family val="2"/>
    </font>
    <font>
      <sz val="9"/>
      <name val="Arial"/>
      <family val="2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b/>
      <sz val="8"/>
      <name val="Arial Narrow"/>
      <family val="2"/>
    </font>
    <font>
      <sz val="9"/>
      <name val="Cambria"/>
      <family val="1"/>
    </font>
    <font>
      <sz val="10"/>
      <name val="Cambria"/>
      <family val="1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medium">
        <color theme="9" tint="-0.249977111117893"/>
      </left>
      <right style="medium">
        <color theme="9" tint="-0.249977111117893"/>
      </right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 applyNumberForma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</cellStyleXfs>
  <cellXfs count="63">
    <xf numFmtId="0" fontId="0" fillId="0" borderId="0" xfId="0"/>
    <xf numFmtId="0" fontId="3" fillId="2" borderId="0" xfId="0" applyFont="1" applyFill="1" applyAlignment="1">
      <alignment horizontal="right" vertical="center" textRotation="90"/>
    </xf>
    <xf numFmtId="2" fontId="4" fillId="2" borderId="0" xfId="0" applyNumberFormat="1" applyFont="1" applyFill="1" applyAlignment="1">
      <alignment horizontal="left" vertical="center"/>
    </xf>
    <xf numFmtId="0" fontId="5" fillId="2" borderId="0" xfId="1" applyFont="1" applyFill="1" applyBorder="1" applyAlignment="1">
      <alignment horizontal="center" vertical="center" wrapText="1"/>
    </xf>
    <xf numFmtId="0" fontId="2" fillId="3" borderId="0" xfId="2" applyFill="1" applyAlignment="1">
      <alignment vertical="center"/>
    </xf>
    <xf numFmtId="0" fontId="6" fillId="2" borderId="0" xfId="3" applyFont="1" applyFill="1" applyBorder="1"/>
    <xf numFmtId="0" fontId="7" fillId="2" borderId="0" xfId="3" applyFont="1" applyFill="1" applyBorder="1" applyAlignment="1"/>
    <xf numFmtId="0" fontId="8" fillId="2" borderId="0" xfId="3" applyFont="1" applyFill="1" applyBorder="1" applyAlignment="1">
      <alignment horizontal="center" vertical="center"/>
    </xf>
    <xf numFmtId="0" fontId="9" fillId="2" borderId="0" xfId="3" applyFont="1" applyFill="1" applyBorder="1"/>
    <xf numFmtId="0" fontId="10" fillId="2" borderId="0" xfId="3" applyFont="1" applyFill="1" applyBorder="1" applyAlignment="1"/>
    <xf numFmtId="0" fontId="11" fillId="2" borderId="0" xfId="3" applyFont="1" applyFill="1" applyBorder="1" applyAlignment="1">
      <alignment horizontal="center"/>
    </xf>
    <xf numFmtId="0" fontId="2" fillId="2" borderId="0" xfId="2" applyFill="1" applyAlignment="1">
      <alignment vertical="center"/>
    </xf>
    <xf numFmtId="0" fontId="12" fillId="2" borderId="1" xfId="1" applyFont="1" applyFill="1" applyBorder="1" applyAlignment="1">
      <alignment horizontal="center" vertical="center" wrapText="1"/>
    </xf>
    <xf numFmtId="0" fontId="12" fillId="2" borderId="0" xfId="1" applyFont="1" applyFill="1" applyBorder="1" applyAlignment="1">
      <alignment horizontal="center" vertical="center" wrapText="1"/>
    </xf>
    <xf numFmtId="0" fontId="13" fillId="2" borderId="0" xfId="2" applyFont="1" applyFill="1" applyBorder="1" applyAlignment="1">
      <alignment vertical="center"/>
    </xf>
    <xf numFmtId="0" fontId="14" fillId="2" borderId="0" xfId="2" applyFont="1" applyFill="1" applyBorder="1" applyAlignment="1">
      <alignment vertical="center"/>
    </xf>
    <xf numFmtId="1" fontId="15" fillId="2" borderId="0" xfId="2" applyNumberFormat="1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horizontal="center" vertical="center"/>
    </xf>
    <xf numFmtId="0" fontId="16" fillId="2" borderId="0" xfId="2" applyFont="1" applyFill="1" applyBorder="1" applyAlignment="1">
      <alignment vertical="center"/>
    </xf>
    <xf numFmtId="0" fontId="17" fillId="2" borderId="0" xfId="2" applyFont="1" applyFill="1" applyAlignment="1">
      <alignment vertical="center"/>
    </xf>
    <xf numFmtId="0" fontId="18" fillId="2" borderId="0" xfId="4" applyFont="1" applyFill="1" applyBorder="1" applyAlignment="1">
      <alignment horizontal="left" vertical="center" wrapText="1" indent="1"/>
    </xf>
    <xf numFmtId="0" fontId="18" fillId="2" borderId="0" xfId="4" applyFont="1" applyFill="1" applyBorder="1" applyAlignment="1">
      <alignment vertical="center" wrapText="1"/>
    </xf>
    <xf numFmtId="164" fontId="19" fillId="2" borderId="0" xfId="2" applyNumberFormat="1" applyFont="1" applyFill="1" applyBorder="1" applyAlignment="1">
      <alignment horizontal="center" vertical="center"/>
    </xf>
    <xf numFmtId="0" fontId="19" fillId="2" borderId="0" xfId="2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vertical="center"/>
    </xf>
    <xf numFmtId="0" fontId="17" fillId="3" borderId="0" xfId="2" applyFont="1" applyFill="1" applyAlignment="1">
      <alignment vertical="center"/>
    </xf>
    <xf numFmtId="0" fontId="20" fillId="2" borderId="0" xfId="2" applyFont="1" applyFill="1" applyBorder="1" applyAlignment="1">
      <alignment vertical="center"/>
    </xf>
    <xf numFmtId="0" fontId="19" fillId="2" borderId="0" xfId="2" applyFont="1" applyFill="1" applyBorder="1" applyAlignment="1">
      <alignment vertical="center"/>
    </xf>
    <xf numFmtId="1" fontId="19" fillId="2" borderId="0" xfId="2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left" vertical="center"/>
    </xf>
    <xf numFmtId="0" fontId="18" fillId="2" borderId="0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vertical="center"/>
    </xf>
    <xf numFmtId="164" fontId="18" fillId="2" borderId="0" xfId="2" applyNumberFormat="1" applyFont="1" applyFill="1" applyBorder="1" applyAlignment="1">
      <alignment horizontal="center" vertical="center"/>
    </xf>
    <xf numFmtId="1" fontId="18" fillId="2" borderId="0" xfId="2" applyNumberFormat="1" applyFont="1" applyFill="1" applyBorder="1" applyAlignment="1">
      <alignment horizontal="center" vertical="center"/>
    </xf>
    <xf numFmtId="0" fontId="18" fillId="2" borderId="0" xfId="2" applyFont="1" applyFill="1" applyBorder="1" applyAlignment="1">
      <alignment horizontal="left" vertical="center" indent="1"/>
    </xf>
    <xf numFmtId="0" fontId="18" fillId="2" borderId="2" xfId="2" applyFont="1" applyFill="1" applyBorder="1" applyAlignment="1">
      <alignment horizontal="left" vertical="center" indent="1"/>
    </xf>
    <xf numFmtId="0" fontId="18" fillId="2" borderId="2" xfId="2" applyFont="1" applyFill="1" applyBorder="1" applyAlignment="1">
      <alignment horizontal="left" vertical="center"/>
    </xf>
    <xf numFmtId="1" fontId="18" fillId="2" borderId="2" xfId="2" applyNumberFormat="1" applyFont="1" applyFill="1" applyBorder="1" applyAlignment="1">
      <alignment horizontal="center" vertical="center"/>
    </xf>
    <xf numFmtId="165" fontId="21" fillId="2" borderId="2" xfId="5" applyNumberFormat="1" applyFont="1" applyFill="1" applyBorder="1" applyAlignment="1">
      <alignment horizontal="right" vertical="center" wrapText="1"/>
    </xf>
    <xf numFmtId="165" fontId="19" fillId="2" borderId="0" xfId="5" applyNumberFormat="1" applyFont="1" applyFill="1" applyBorder="1" applyAlignment="1">
      <alignment horizontal="right" vertical="center" wrapText="1"/>
    </xf>
    <xf numFmtId="0" fontId="19" fillId="2" borderId="0" xfId="2" applyFont="1" applyFill="1" applyBorder="1" applyAlignment="1">
      <alignment horizontal="left" vertical="center" wrapText="1"/>
    </xf>
    <xf numFmtId="0" fontId="19" fillId="2" borderId="0" xfId="6" applyFont="1" applyFill="1" applyBorder="1" applyAlignment="1">
      <alignment vertical="center"/>
    </xf>
    <xf numFmtId="0" fontId="18" fillId="2" borderId="0" xfId="6" applyFont="1" applyFill="1" applyBorder="1" applyAlignment="1">
      <alignment vertical="center"/>
    </xf>
    <xf numFmtId="0" fontId="17" fillId="2" borderId="0" xfId="6" applyFont="1" applyFill="1" applyBorder="1" applyAlignment="1">
      <alignment vertical="center"/>
    </xf>
    <xf numFmtId="1" fontId="18" fillId="2" borderId="0" xfId="2" applyNumberFormat="1" applyFont="1" applyFill="1" applyBorder="1" applyAlignment="1">
      <alignment horizontal="left" vertical="center"/>
    </xf>
    <xf numFmtId="165" fontId="21" fillId="2" borderId="0" xfId="5" applyNumberFormat="1" applyFont="1" applyFill="1" applyBorder="1" applyAlignment="1">
      <alignment horizontal="right" vertical="center" wrapText="1"/>
    </xf>
    <xf numFmtId="0" fontId="22" fillId="2" borderId="0" xfId="2" applyFont="1" applyFill="1" applyBorder="1" applyAlignment="1">
      <alignment horizontal="center" vertical="center"/>
    </xf>
    <xf numFmtId="0" fontId="22" fillId="2" borderId="3" xfId="2" applyFont="1" applyFill="1" applyBorder="1" applyAlignment="1">
      <alignment vertical="center"/>
    </xf>
    <xf numFmtId="0" fontId="22" fillId="2" borderId="2" xfId="2" applyFont="1" applyFill="1" applyBorder="1" applyAlignment="1">
      <alignment vertical="center"/>
    </xf>
    <xf numFmtId="0" fontId="22" fillId="2" borderId="2" xfId="2" applyFont="1" applyFill="1" applyBorder="1" applyAlignment="1">
      <alignment horizontal="center" vertical="center"/>
    </xf>
    <xf numFmtId="0" fontId="22" fillId="2" borderId="0" xfId="6" applyFont="1" applyFill="1" applyBorder="1" applyAlignment="1">
      <alignment horizontal="left" vertical="center"/>
    </xf>
    <xf numFmtId="0" fontId="22" fillId="2" borderId="0" xfId="2" applyFont="1" applyFill="1" applyBorder="1" applyAlignment="1">
      <alignment vertical="center"/>
    </xf>
    <xf numFmtId="49" fontId="22" fillId="2" borderId="0" xfId="2" applyNumberFormat="1" applyFont="1" applyFill="1" applyBorder="1" applyAlignment="1">
      <alignment horizontal="left" vertical="center"/>
    </xf>
    <xf numFmtId="0" fontId="20" fillId="2" borderId="0" xfId="2" applyFont="1" applyFill="1" applyBorder="1" applyAlignment="1">
      <alignment horizontal="left" vertical="center" wrapText="1"/>
    </xf>
    <xf numFmtId="0" fontId="2" fillId="3" borderId="0" xfId="2" applyFill="1" applyBorder="1" applyAlignment="1">
      <alignment vertical="center"/>
    </xf>
    <xf numFmtId="49" fontId="14" fillId="3" borderId="0" xfId="2" applyNumberFormat="1" applyFont="1" applyFill="1" applyBorder="1" applyAlignment="1">
      <alignment horizontal="left" vertical="center"/>
    </xf>
    <xf numFmtId="0" fontId="23" fillId="3" borderId="0" xfId="2" applyFont="1" applyFill="1" applyBorder="1" applyAlignment="1">
      <alignment vertical="center"/>
    </xf>
    <xf numFmtId="0" fontId="23" fillId="0" borderId="0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24" fillId="0" borderId="0" xfId="2" applyFont="1" applyFill="1" applyBorder="1" applyAlignment="1">
      <alignment horizontal="center" vertical="center"/>
    </xf>
    <xf numFmtId="0" fontId="24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0" fontId="24" fillId="3" borderId="0" xfId="2" applyFont="1" applyFill="1" applyAlignment="1">
      <alignment horizontal="center" vertical="center"/>
    </xf>
  </cellXfs>
  <cellStyles count="7">
    <cellStyle name="Normal" xfId="0" builtinId="0"/>
    <cellStyle name="Normal 2 10 2" xfId="2"/>
    <cellStyle name="Normal 7" xfId="1"/>
    <cellStyle name="Normal 9" xfId="6"/>
    <cellStyle name="Normal_anexos-ODM2_Fin" xfId="5"/>
    <cellStyle name="Normal_Hoja1" xfId="4"/>
    <cellStyle name="Normal_indicadores MILENIO-ENCO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aronez\CONFIG~1\Temp\_ZCTmp.Dir\NOTA%20INTERNE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aTribactual\NotaTrib\Notaexcel\Vinculada\2002\0902\VIN_NV_INGCORR02propinicia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dice%20tematico/INDICADORES%20DE%20GENERO/educacion/5%20Anexos-%20CAP-V-%20EDUCACION%202019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edavila\CONFIG~1\Temp\Piramide%20Pob%20%20Censal%20(2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Disco\Disco_Data\a-comp\NotaTribactual\NotaTrib\Notaexcel\Vinculada\2004\0504\NT_0504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Romano\FINANC1\TCdail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Prog%20Mon%202004\pro_abr_v3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UPOS\SEANALIS\TCR_BCRP\TCRbase94\Data%20Analysis\2005\Data%20USA%20EU%20JAP%20Abr%2005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1987\Mis%20documentos\MACRO\DatosMacr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_1-2"/>
      <sheetName val="Cdrs 1-2"/>
    </sheetNames>
    <sheetDataSet>
      <sheetData sheetId="0">
        <row r="1">
          <cell r="A1" t="str">
            <v>Cuadro N° 3</v>
          </cell>
        </row>
      </sheetData>
      <sheetData sheetId="1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/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NM- Inic. 5.1"/>
      <sheetName val="TNM.Inic.Q 5.2"/>
      <sheetName val="TBM- Prim.D 5.3"/>
      <sheetName val="TNM- Prim. 5.4"/>
      <sheetName val="TBM-Sec.D 5.5"/>
      <sheetName val="TNM-Sec.D 5.6"/>
      <sheetName val="TNM.Sec.Quintil 5.7"/>
      <sheetName val="TNA-Inic. 5.8-"/>
      <sheetName val="TNA.Inic.Q 5.9--"/>
      <sheetName val="TBA- Prim.-Amb 5.10 "/>
      <sheetName val="TNA- Prim 5.11"/>
      <sheetName val="TNA.Prim.Q 5.12"/>
      <sheetName val="Edad Norm Prim 5.13--"/>
      <sheetName val="Est.6º Prim.Nor 5.14"/>
      <sheetName val="Adelanto-Prim 5.15--"/>
      <sheetName val="Atraso-Prim 5.16-"/>
      <sheetName val="TBA Sec.D 5.17"/>
      <sheetName val="TNA- Sec.D 5.18"/>
      <sheetName val="TNA.Sec.Q 5.19"/>
      <sheetName val="Edad Norm Sec 5.20"/>
      <sheetName val="Adelanto-Sec 5.21"/>
      <sheetName val="Atraso-Sec 5.22"/>
      <sheetName val="Term.6º Prim.G.E 5.23"/>
      <sheetName val="Est.6º Prim.Nor 5.24"/>
      <sheetName val="Est.6º Q 5.25"/>
      <sheetName val="Term_5º Sec 5.26"/>
      <sheetName val="Term.Sec.Q 5.27"/>
      <sheetName val="Term.sec.etario.Q 5.28"/>
      <sheetName val="Prom. Años- 15+D 5.29"/>
      <sheetName val="Prom.Años 15+ GEdad 5.30"/>
      <sheetName val="Prom.Años 25+D 5.31"/>
      <sheetName val="Nivel Edu-25+ 5.32"/>
      <sheetName val="Pob. 17+Sec.5.33"/>
      <sheetName val="TNM-Sup 5.34"/>
      <sheetName val="Post. U.Pub 5.35"/>
      <sheetName val="Post. U.Priv 5.36"/>
      <sheetName val="Profesi Univer 5.37"/>
      <sheetName val="No Univer 5.38"/>
      <sheetName val="Egresados con titulo 39"/>
      <sheetName val="Egresa.c bachiller Nuevo 40"/>
      <sheetName val="Egresados Nuevo 41"/>
      <sheetName val="Egresados ocupados 42"/>
      <sheetName val="Egresados trabajo formacion 43"/>
      <sheetName val="egresados titul trabajo for 44"/>
      <sheetName val="egresad bachiller trabaj for 45"/>
      <sheetName val="egresados otro trabajo 46"/>
      <sheetName val="egresados admin publi 47"/>
      <sheetName val="egresados admi priv 48"/>
      <sheetName val="Ingres Promedi 49"/>
      <sheetName val="Tasa Analf 5.50"/>
      <sheetName val="Alfab. 15+ D 5.51"/>
      <sheetName val="Alfab. 15-24 -D 5.52"/>
      <sheetName val="Alfab.15+.Q 5.53"/>
      <sheetName val="Alfab.15+G.E- Área 5.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  <sheetName val="Graf_Precios"/>
      <sheetName val="FAME_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>
        <row r="1">
          <cell r="A1" t="str">
            <v>Numero</v>
          </cell>
        </row>
      </sheetData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  <sheetName val="Diario_Actual"/>
      <sheetName val="C__Salida"/>
      <sheetName val="Mensual_detalle"/>
      <sheetName val="Diario_Historico"/>
      <sheetName val="FAME_Persistence"/>
      <sheetName val="Data_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 refreshError="1"/>
      <sheetData sheetId="1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_Cook"/>
      <sheetName val="IPCPERU_2000"/>
      <sheetName val="TCR"/>
      <sheetName val="TCR_Bilat"/>
      <sheetName val="Salida"/>
      <sheetName val="IPC_w_Euro"/>
      <sheetName val="TC_w_Euro"/>
      <sheetName val="Graf"/>
      <sheetName val="Anual_90-&gt;"/>
      <sheetName val="IPE Cook"/>
      <sheetName val="TCR Bilat"/>
      <sheetName val="IPC w Euro"/>
      <sheetName val="TC w Euro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_GDP"/>
      <sheetName val="T_de_Int_G3"/>
      <sheetName val="DataEUA_1A"/>
      <sheetName val="DataEUA_3T"/>
      <sheetName val="DataEUA_1M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247"/>
  <sheetViews>
    <sheetView showGridLines="0" tabSelected="1" view="pageBreakPreview" zoomScaleNormal="100" zoomScaleSheetLayoutView="100" workbookViewId="0">
      <selection activeCell="K156" sqref="K156"/>
    </sheetView>
  </sheetViews>
  <sheetFormatPr baseColWidth="10" defaultRowHeight="14.25" x14ac:dyDescent="0.2"/>
  <cols>
    <col min="1" max="1" width="4.28515625" style="4" customWidth="1"/>
    <col min="2" max="2" width="18.7109375" style="4" customWidth="1"/>
    <col min="3" max="3" width="12.140625" style="4" customWidth="1"/>
    <col min="4" max="4" width="14.28515625" style="62" customWidth="1"/>
    <col min="5" max="5" width="4.28515625" style="62" customWidth="1"/>
    <col min="6" max="6" width="14.28515625" style="62" customWidth="1"/>
    <col min="7" max="7" width="4.28515625" style="62" customWidth="1"/>
    <col min="8" max="8" width="14.28515625" style="62" customWidth="1"/>
    <col min="9" max="9" width="4.28515625" style="4" customWidth="1"/>
    <col min="10" max="16384" width="11.42578125" style="4"/>
  </cols>
  <sheetData>
    <row r="1" spans="1:9" ht="69" customHeight="1" x14ac:dyDescent="0.2">
      <c r="A1" s="1" t="s">
        <v>0</v>
      </c>
      <c r="B1" s="2">
        <v>5.36</v>
      </c>
      <c r="C1" s="3" t="s">
        <v>1</v>
      </c>
      <c r="D1" s="3"/>
      <c r="E1" s="3"/>
      <c r="F1" s="3"/>
      <c r="G1" s="3"/>
      <c r="H1" s="3"/>
      <c r="I1" s="3"/>
    </row>
    <row r="2" spans="1:9" ht="15.75" customHeight="1" x14ac:dyDescent="0.25">
      <c r="A2" s="5"/>
      <c r="B2" s="6"/>
      <c r="C2" s="7" t="s">
        <v>2</v>
      </c>
      <c r="D2" s="7"/>
      <c r="E2" s="7"/>
      <c r="F2" s="7"/>
      <c r="G2" s="7"/>
      <c r="H2" s="7"/>
      <c r="I2" s="7"/>
    </row>
    <row r="3" spans="1:9" ht="4.5" customHeight="1" thickBot="1" x14ac:dyDescent="0.3">
      <c r="A3" s="8"/>
      <c r="B3" s="9"/>
      <c r="C3" s="9"/>
      <c r="D3" s="10"/>
      <c r="E3" s="10"/>
      <c r="F3" s="10"/>
      <c r="G3" s="10"/>
      <c r="H3" s="10"/>
      <c r="I3" s="10"/>
    </row>
    <row r="4" spans="1:9" ht="25.5" customHeight="1" thickBot="1" x14ac:dyDescent="0.25">
      <c r="A4" s="11"/>
      <c r="B4" s="12" t="s">
        <v>3</v>
      </c>
      <c r="C4" s="12"/>
      <c r="D4" s="12" t="s">
        <v>4</v>
      </c>
      <c r="E4" s="12"/>
      <c r="F4" s="12" t="s">
        <v>5</v>
      </c>
      <c r="G4" s="12"/>
      <c r="H4" s="12" t="s">
        <v>6</v>
      </c>
      <c r="I4" s="12"/>
    </row>
    <row r="5" spans="1:9" ht="4.5" customHeight="1" x14ac:dyDescent="0.2">
      <c r="A5" s="11"/>
      <c r="B5" s="13"/>
      <c r="C5" s="13"/>
      <c r="D5" s="13"/>
      <c r="E5" s="13"/>
      <c r="F5" s="13"/>
      <c r="G5" s="13"/>
      <c r="H5" s="13"/>
      <c r="I5" s="13"/>
    </row>
    <row r="6" spans="1:9" ht="12" customHeight="1" x14ac:dyDescent="0.2">
      <c r="A6" s="14"/>
      <c r="B6" s="15" t="s">
        <v>7</v>
      </c>
      <c r="C6" s="15"/>
      <c r="D6" s="16"/>
      <c r="E6" s="17"/>
      <c r="F6" s="16"/>
      <c r="G6" s="17"/>
      <c r="H6" s="16"/>
      <c r="I6" s="18"/>
    </row>
    <row r="7" spans="1:9" s="25" customFormat="1" ht="12" customHeight="1" x14ac:dyDescent="0.2">
      <c r="A7" s="19"/>
      <c r="B7" s="20" t="s">
        <v>8</v>
      </c>
      <c r="C7" s="21"/>
      <c r="D7" s="22">
        <f>D10+D13+D16+D19+D22+D25+D28+D31+D34+D37+D40+D43+D46+D49+D52+D55+D58+D66+D69+D72+D75+D78+D81+D84+D87+D90+D93+D96+D99+D102+D105+D108+D111+D114+D117+D125+D128+D131+D134+D137+D140+D143+D146+D149+D155+D158+D161+D164+D167+D170+D173+D176+D184+D187+D190+D193+D196+D199</f>
        <v>140772</v>
      </c>
      <c r="E7" s="23"/>
      <c r="F7" s="22">
        <f>F10+F13+F16+F19+F22+F25+F28+F31+F34+F37+F40+F43+F46+F49+F52+F55+F58+F66+F69+F72+F75+F78+F81+F84+F87+F90+F93+F96+F99+F102+F105+F108+F111+F114+F117+F125+F128+F131+F134+F137+F140+F143+F146+F155+F158+F161+F164+F167+F170+F173+F176+F184+F187+F190+F193+F196+F199</f>
        <v>107565</v>
      </c>
      <c r="G7" s="22"/>
      <c r="H7" s="22">
        <f>H10+H13+H16+H19+H22+H25+H28+H31+H34+H37+H40+H43+H46+H49+H52+H55+H58+H66+H69+H72+H75+H78+H81+H84+H87+H90+H93+H96+H99+H102+H105+H108+H111+H114+H117+H125+H128+H131+H134+H137+H140+H143+H146+H152+H155+H158+H161+H164+H167+H170+H173+H176+H184+H187+H190+H193+H196+H199</f>
        <v>338387</v>
      </c>
      <c r="I7" s="24"/>
    </row>
    <row r="8" spans="1:9" s="25" customFormat="1" ht="12" customHeight="1" x14ac:dyDescent="0.2">
      <c r="A8" s="26"/>
      <c r="B8" s="20" t="s">
        <v>9</v>
      </c>
      <c r="C8" s="21"/>
      <c r="D8" s="22">
        <f>D11+D14+D17+D20+D23+D26+D32+D35+D38+D41+D44+D47+D50+D53+D56+D59+D67+D70+D73+D76+D79+D82+D85+D88+D91+D94+D97+D100+D103+D106+D109+D112+D115+D118+D126+D129+D132+D135+D138+D141+D144+D147+D150+D156+D159+D162+D165+D168+D171+D174+D177+D185+D188+D191+D194+D197+D200</f>
        <v>137631</v>
      </c>
      <c r="E8" s="23"/>
      <c r="F8" s="22">
        <f>F11+F14+F17+F20+F23+F26+F32+F35+F38+F41+F44+F47+F50+F53+F56+F59+F67+F70+F73+F76+F79+F82+F85+F88+F91+F94+F97+F100+F103+F106+F109+F112+F115+F118+F126+F129+F132+F135+F138+F141+F144+F147+F156+F159+F162+F165+F168+F171+F174+F177+F185+F188+F191+F194+F197+F200</f>
        <v>104896</v>
      </c>
      <c r="G8" s="22"/>
      <c r="H8" s="22">
        <f>H11+H14+H17+H20+H23+H26+H32+H35+H38+H41+H44+H47+H50+H53+H56+H59+H67+H70+H73+H76+H79+H82+H85+H88+H91+H94+H97+H100+H103+H106+H109+H112+H115+H118+H126+H129+H132+H135+H138+H141+H144+H147+H153+H156+H159+H162+H165+H168+H171+H174+H177+H185+H188+H191+H194+H197+H200</f>
        <v>303816</v>
      </c>
      <c r="I8" s="24"/>
    </row>
    <row r="9" spans="1:9" s="25" customFormat="1" ht="12" customHeight="1" x14ac:dyDescent="0.2">
      <c r="A9" s="26"/>
      <c r="B9" s="27" t="s">
        <v>10</v>
      </c>
      <c r="C9" s="24"/>
      <c r="D9" s="28"/>
      <c r="E9" s="23"/>
      <c r="F9" s="28"/>
      <c r="G9" s="23"/>
      <c r="H9" s="28"/>
      <c r="I9" s="24"/>
    </row>
    <row r="10" spans="1:9" s="25" customFormat="1" ht="12" customHeight="1" x14ac:dyDescent="0.2">
      <c r="A10" s="19"/>
      <c r="B10" s="20" t="s">
        <v>8</v>
      </c>
      <c r="C10" s="29"/>
      <c r="D10" s="30">
        <v>3539</v>
      </c>
      <c r="E10" s="30"/>
      <c r="F10" s="30">
        <v>855</v>
      </c>
      <c r="G10" s="30"/>
      <c r="H10" s="30">
        <v>8549</v>
      </c>
      <c r="I10" s="24"/>
    </row>
    <row r="11" spans="1:9" s="25" customFormat="1" ht="12" customHeight="1" x14ac:dyDescent="0.2">
      <c r="A11" s="31"/>
      <c r="B11" s="20" t="s">
        <v>9</v>
      </c>
      <c r="C11" s="29"/>
      <c r="D11" s="30">
        <v>4957</v>
      </c>
      <c r="E11" s="30"/>
      <c r="F11" s="30">
        <v>1150</v>
      </c>
      <c r="G11" s="30"/>
      <c r="H11" s="30">
        <v>10179</v>
      </c>
      <c r="I11" s="24"/>
    </row>
    <row r="12" spans="1:9" s="25" customFormat="1" ht="12" customHeight="1" x14ac:dyDescent="0.2">
      <c r="A12" s="31"/>
      <c r="B12" s="27" t="s">
        <v>11</v>
      </c>
      <c r="C12" s="24"/>
      <c r="D12" s="30"/>
      <c r="E12" s="30"/>
      <c r="F12" s="30"/>
      <c r="G12" s="30"/>
      <c r="H12" s="30"/>
      <c r="I12" s="24"/>
    </row>
    <row r="13" spans="1:9" s="25" customFormat="1" ht="12" customHeight="1" x14ac:dyDescent="0.2">
      <c r="A13" s="19"/>
      <c r="B13" s="20" t="s">
        <v>8</v>
      </c>
      <c r="C13" s="29"/>
      <c r="D13" s="30">
        <v>1668</v>
      </c>
      <c r="E13" s="30"/>
      <c r="F13" s="30">
        <v>613</v>
      </c>
      <c r="G13" s="30"/>
      <c r="H13" s="30">
        <v>2239</v>
      </c>
      <c r="I13" s="24"/>
    </row>
    <row r="14" spans="1:9" s="25" customFormat="1" ht="12" customHeight="1" x14ac:dyDescent="0.2">
      <c r="A14" s="31"/>
      <c r="B14" s="20" t="s">
        <v>9</v>
      </c>
      <c r="C14" s="29"/>
      <c r="D14" s="30">
        <v>816</v>
      </c>
      <c r="E14" s="30"/>
      <c r="F14" s="30">
        <v>244</v>
      </c>
      <c r="G14" s="30"/>
      <c r="H14" s="30">
        <v>976</v>
      </c>
      <c r="I14" s="24"/>
    </row>
    <row r="15" spans="1:9" s="25" customFormat="1" ht="12" customHeight="1" x14ac:dyDescent="0.2">
      <c r="A15" s="31"/>
      <c r="B15" s="27" t="s">
        <v>12</v>
      </c>
      <c r="C15" s="24"/>
      <c r="D15" s="30"/>
      <c r="E15" s="30"/>
      <c r="F15" s="30"/>
      <c r="G15" s="30"/>
      <c r="H15" s="30"/>
      <c r="I15" s="24"/>
    </row>
    <row r="16" spans="1:9" s="25" customFormat="1" ht="12" customHeight="1" x14ac:dyDescent="0.2">
      <c r="A16" s="19"/>
      <c r="B16" s="20" t="s">
        <v>8</v>
      </c>
      <c r="C16" s="29"/>
      <c r="D16" s="32">
        <v>5248</v>
      </c>
      <c r="E16" s="32"/>
      <c r="F16" s="32">
        <v>1545</v>
      </c>
      <c r="G16" s="32"/>
      <c r="H16" s="32">
        <v>6315</v>
      </c>
      <c r="I16" s="24"/>
    </row>
    <row r="17" spans="1:9" s="25" customFormat="1" ht="12" customHeight="1" x14ac:dyDescent="0.2">
      <c r="A17" s="31"/>
      <c r="B17" s="20" t="s">
        <v>9</v>
      </c>
      <c r="C17" s="29"/>
      <c r="D17" s="32">
        <v>5355</v>
      </c>
      <c r="E17" s="32"/>
      <c r="F17" s="32">
        <v>1606</v>
      </c>
      <c r="G17" s="32"/>
      <c r="H17" s="32">
        <v>6798</v>
      </c>
      <c r="I17" s="24"/>
    </row>
    <row r="18" spans="1:9" s="25" customFormat="1" ht="12" customHeight="1" x14ac:dyDescent="0.2">
      <c r="A18" s="31"/>
      <c r="B18" s="27" t="s">
        <v>13</v>
      </c>
      <c r="C18" s="24"/>
      <c r="D18" s="30"/>
      <c r="E18" s="30"/>
      <c r="F18" s="30"/>
      <c r="G18" s="30"/>
      <c r="H18" s="30"/>
      <c r="I18" s="24"/>
    </row>
    <row r="19" spans="1:9" s="25" customFormat="1" ht="12" customHeight="1" x14ac:dyDescent="0.2">
      <c r="A19" s="19"/>
      <c r="B19" s="20" t="s">
        <v>8</v>
      </c>
      <c r="C19" s="29"/>
      <c r="D19" s="30">
        <v>987</v>
      </c>
      <c r="E19" s="30"/>
      <c r="F19" s="30">
        <v>498</v>
      </c>
      <c r="G19" s="30"/>
      <c r="H19" s="30">
        <v>1446</v>
      </c>
      <c r="I19" s="24"/>
    </row>
    <row r="20" spans="1:9" s="25" customFormat="1" ht="12" customHeight="1" x14ac:dyDescent="0.2">
      <c r="A20" s="31"/>
      <c r="B20" s="20" t="s">
        <v>9</v>
      </c>
      <c r="C20" s="29"/>
      <c r="D20" s="30">
        <v>969</v>
      </c>
      <c r="E20" s="30"/>
      <c r="F20" s="30">
        <v>400</v>
      </c>
      <c r="G20" s="30"/>
      <c r="H20" s="30">
        <v>1348</v>
      </c>
      <c r="I20" s="24"/>
    </row>
    <row r="21" spans="1:9" s="25" customFormat="1" ht="12" customHeight="1" x14ac:dyDescent="0.2">
      <c r="A21" s="31"/>
      <c r="B21" s="27" t="s">
        <v>14</v>
      </c>
      <c r="C21" s="24"/>
      <c r="D21" s="30"/>
      <c r="E21" s="30"/>
      <c r="F21" s="30"/>
      <c r="G21" s="30"/>
      <c r="H21" s="30"/>
      <c r="I21" s="24"/>
    </row>
    <row r="22" spans="1:9" s="25" customFormat="1" ht="12" customHeight="1" x14ac:dyDescent="0.2">
      <c r="A22" s="19"/>
      <c r="B22" s="20" t="s">
        <v>8</v>
      </c>
      <c r="C22" s="29"/>
      <c r="D22" s="32">
        <v>2977</v>
      </c>
      <c r="E22" s="32"/>
      <c r="F22" s="32">
        <v>1309</v>
      </c>
      <c r="G22" s="32"/>
      <c r="H22" s="32">
        <v>6431</v>
      </c>
      <c r="I22" s="24"/>
    </row>
    <row r="23" spans="1:9" s="25" customFormat="1" ht="12" customHeight="1" x14ac:dyDescent="0.2">
      <c r="A23" s="31"/>
      <c r="B23" s="20" t="s">
        <v>9</v>
      </c>
      <c r="C23" s="29"/>
      <c r="D23" s="32">
        <v>3349</v>
      </c>
      <c r="E23" s="32"/>
      <c r="F23" s="32">
        <v>1678</v>
      </c>
      <c r="G23" s="32"/>
      <c r="H23" s="32">
        <v>8222</v>
      </c>
      <c r="I23" s="24"/>
    </row>
    <row r="24" spans="1:9" s="25" customFormat="1" ht="12" customHeight="1" x14ac:dyDescent="0.2">
      <c r="A24" s="31"/>
      <c r="B24" s="27" t="s">
        <v>15</v>
      </c>
      <c r="C24" s="24"/>
      <c r="D24" s="30"/>
      <c r="E24" s="30"/>
      <c r="F24" s="30"/>
      <c r="G24" s="30"/>
      <c r="H24" s="30"/>
      <c r="I24" s="24"/>
    </row>
    <row r="25" spans="1:9" s="25" customFormat="1" ht="12" customHeight="1" x14ac:dyDescent="0.2">
      <c r="A25" s="19"/>
      <c r="B25" s="20" t="s">
        <v>8</v>
      </c>
      <c r="C25" s="29"/>
      <c r="D25" s="32">
        <v>5356</v>
      </c>
      <c r="E25" s="32"/>
      <c r="F25" s="32">
        <v>4518</v>
      </c>
      <c r="G25" s="32"/>
      <c r="H25" s="32">
        <v>19072</v>
      </c>
      <c r="I25" s="29" t="s">
        <v>16</v>
      </c>
    </row>
    <row r="26" spans="1:9" s="25" customFormat="1" ht="12" customHeight="1" x14ac:dyDescent="0.2">
      <c r="A26" s="31"/>
      <c r="B26" s="20" t="s">
        <v>9</v>
      </c>
      <c r="C26" s="29"/>
      <c r="D26" s="32">
        <v>3931</v>
      </c>
      <c r="E26" s="32"/>
      <c r="F26" s="32">
        <v>3487</v>
      </c>
      <c r="G26" s="32"/>
      <c r="H26" s="32">
        <v>14958</v>
      </c>
      <c r="I26" s="29" t="s">
        <v>16</v>
      </c>
    </row>
    <row r="27" spans="1:9" s="25" customFormat="1" ht="12" customHeight="1" x14ac:dyDescent="0.2">
      <c r="A27" s="31"/>
      <c r="B27" s="27" t="s">
        <v>17</v>
      </c>
      <c r="C27" s="24"/>
      <c r="D27" s="30"/>
      <c r="E27" s="30"/>
      <c r="F27" s="30"/>
      <c r="G27" s="30"/>
      <c r="H27" s="33"/>
      <c r="I27" s="29"/>
    </row>
    <row r="28" spans="1:9" s="25" customFormat="1" ht="12" customHeight="1" x14ac:dyDescent="0.2">
      <c r="A28" s="19"/>
      <c r="B28" s="20" t="s">
        <v>8</v>
      </c>
      <c r="C28" s="29"/>
      <c r="D28" s="30">
        <v>701</v>
      </c>
      <c r="E28" s="29" t="s">
        <v>16</v>
      </c>
      <c r="F28" s="30">
        <v>540</v>
      </c>
      <c r="G28" s="29" t="s">
        <v>16</v>
      </c>
      <c r="H28" s="30">
        <v>2103</v>
      </c>
      <c r="I28" s="29" t="s">
        <v>16</v>
      </c>
    </row>
    <row r="29" spans="1:9" s="25" customFormat="1" ht="12" customHeight="1" x14ac:dyDescent="0.2">
      <c r="A29" s="31"/>
      <c r="B29" s="20" t="s">
        <v>9</v>
      </c>
      <c r="C29" s="29"/>
      <c r="D29" s="30" t="s">
        <v>18</v>
      </c>
      <c r="E29" s="29"/>
      <c r="F29" s="30" t="s">
        <v>18</v>
      </c>
      <c r="G29" s="29"/>
      <c r="H29" s="30" t="s">
        <v>18</v>
      </c>
      <c r="I29" s="29"/>
    </row>
    <row r="30" spans="1:9" s="25" customFormat="1" ht="12" customHeight="1" x14ac:dyDescent="0.2">
      <c r="A30" s="31"/>
      <c r="B30" s="27" t="s">
        <v>19</v>
      </c>
      <c r="C30" s="24"/>
      <c r="D30" s="30"/>
      <c r="E30" s="29"/>
      <c r="F30" s="30"/>
      <c r="G30" s="29"/>
      <c r="H30" s="30"/>
      <c r="I30" s="29"/>
    </row>
    <row r="31" spans="1:9" s="25" customFormat="1" ht="12" customHeight="1" x14ac:dyDescent="0.2">
      <c r="A31" s="19"/>
      <c r="B31" s="20" t="s">
        <v>8</v>
      </c>
      <c r="C31" s="29"/>
      <c r="D31" s="32">
        <v>7502</v>
      </c>
      <c r="E31" s="32"/>
      <c r="F31" s="32">
        <v>6825</v>
      </c>
      <c r="G31" s="32"/>
      <c r="H31" s="32">
        <v>19469</v>
      </c>
      <c r="I31" s="29"/>
    </row>
    <row r="32" spans="1:9" s="25" customFormat="1" ht="12" customHeight="1" x14ac:dyDescent="0.2">
      <c r="A32" s="31"/>
      <c r="B32" s="20" t="s">
        <v>9</v>
      </c>
      <c r="C32" s="29"/>
      <c r="D32" s="32">
        <v>5999</v>
      </c>
      <c r="E32" s="32"/>
      <c r="F32" s="32">
        <v>5414</v>
      </c>
      <c r="G32" s="32"/>
      <c r="H32" s="32">
        <v>16139</v>
      </c>
      <c r="I32" s="29"/>
    </row>
    <row r="33" spans="1:9" s="25" customFormat="1" ht="12" customHeight="1" x14ac:dyDescent="0.2">
      <c r="A33" s="31"/>
      <c r="B33" s="27" t="s">
        <v>20</v>
      </c>
      <c r="C33" s="24"/>
      <c r="D33" s="30"/>
      <c r="E33" s="29"/>
      <c r="F33" s="30"/>
      <c r="G33" s="29"/>
      <c r="H33" s="30"/>
      <c r="I33" s="29"/>
    </row>
    <row r="34" spans="1:9" s="25" customFormat="1" ht="12" customHeight="1" x14ac:dyDescent="0.2">
      <c r="A34" s="19"/>
      <c r="B34" s="20" t="s">
        <v>8</v>
      </c>
      <c r="C34" s="29"/>
      <c r="D34" s="32">
        <v>3663</v>
      </c>
      <c r="E34" s="32" t="s">
        <v>16</v>
      </c>
      <c r="F34" s="32">
        <v>949</v>
      </c>
      <c r="G34" s="32" t="s">
        <v>16</v>
      </c>
      <c r="H34" s="32">
        <v>3041</v>
      </c>
      <c r="I34" s="29" t="s">
        <v>16</v>
      </c>
    </row>
    <row r="35" spans="1:9" s="25" customFormat="1" ht="12" customHeight="1" x14ac:dyDescent="0.2">
      <c r="A35" s="31"/>
      <c r="B35" s="20" t="s">
        <v>9</v>
      </c>
      <c r="C35" s="29"/>
      <c r="D35" s="32">
        <v>4649</v>
      </c>
      <c r="E35" s="32" t="s">
        <v>16</v>
      </c>
      <c r="F35" s="32">
        <v>1126</v>
      </c>
      <c r="G35" s="32" t="s">
        <v>16</v>
      </c>
      <c r="H35" s="32">
        <v>3188</v>
      </c>
      <c r="I35" s="29" t="s">
        <v>16</v>
      </c>
    </row>
    <row r="36" spans="1:9" s="25" customFormat="1" ht="12" customHeight="1" x14ac:dyDescent="0.2">
      <c r="A36" s="31"/>
      <c r="B36" s="27" t="s">
        <v>21</v>
      </c>
      <c r="C36" s="24"/>
      <c r="D36" s="32"/>
      <c r="E36" s="32"/>
      <c r="F36" s="32"/>
      <c r="G36" s="32"/>
      <c r="H36" s="32"/>
      <c r="I36" s="29"/>
    </row>
    <row r="37" spans="1:9" s="25" customFormat="1" ht="12" customHeight="1" x14ac:dyDescent="0.2">
      <c r="A37" s="19"/>
      <c r="B37" s="20" t="s">
        <v>8</v>
      </c>
      <c r="C37" s="29"/>
      <c r="D37" s="32">
        <v>3467</v>
      </c>
      <c r="E37" s="32" t="s">
        <v>16</v>
      </c>
      <c r="F37" s="32">
        <v>1841</v>
      </c>
      <c r="G37" s="32" t="s">
        <v>16</v>
      </c>
      <c r="H37" s="32">
        <v>7209</v>
      </c>
      <c r="I37" s="29" t="s">
        <v>16</v>
      </c>
    </row>
    <row r="38" spans="1:9" s="25" customFormat="1" ht="12" customHeight="1" x14ac:dyDescent="0.2">
      <c r="A38" s="31"/>
      <c r="B38" s="20" t="s">
        <v>9</v>
      </c>
      <c r="C38" s="29"/>
      <c r="D38" s="32">
        <v>3327</v>
      </c>
      <c r="E38" s="32" t="s">
        <v>16</v>
      </c>
      <c r="F38" s="32">
        <v>1911</v>
      </c>
      <c r="G38" s="32" t="s">
        <v>16</v>
      </c>
      <c r="H38" s="32">
        <v>7043</v>
      </c>
      <c r="I38" s="29" t="s">
        <v>16</v>
      </c>
    </row>
    <row r="39" spans="1:9" s="25" customFormat="1" ht="12" customHeight="1" x14ac:dyDescent="0.2">
      <c r="A39" s="31"/>
      <c r="B39" s="27" t="s">
        <v>22</v>
      </c>
      <c r="C39" s="24"/>
      <c r="D39" s="32"/>
      <c r="E39" s="32"/>
      <c r="F39" s="32"/>
      <c r="G39" s="32"/>
      <c r="H39" s="32"/>
      <c r="I39" s="29"/>
    </row>
    <row r="40" spans="1:9" s="25" customFormat="1" ht="12" customHeight="1" x14ac:dyDescent="0.2">
      <c r="A40" s="19"/>
      <c r="B40" s="20" t="s">
        <v>8</v>
      </c>
      <c r="C40" s="29"/>
      <c r="D40" s="32">
        <v>4926</v>
      </c>
      <c r="E40" s="32" t="s">
        <v>16</v>
      </c>
      <c r="F40" s="32">
        <v>3978</v>
      </c>
      <c r="G40" s="32" t="s">
        <v>16</v>
      </c>
      <c r="H40" s="32">
        <v>9606</v>
      </c>
      <c r="I40" s="29" t="s">
        <v>16</v>
      </c>
    </row>
    <row r="41" spans="1:9" s="25" customFormat="1" ht="12" customHeight="1" x14ac:dyDescent="0.2">
      <c r="A41" s="31"/>
      <c r="B41" s="20" t="s">
        <v>9</v>
      </c>
      <c r="C41" s="29"/>
      <c r="D41" s="32">
        <v>5531</v>
      </c>
      <c r="E41" s="32" t="s">
        <v>16</v>
      </c>
      <c r="F41" s="32">
        <v>4723</v>
      </c>
      <c r="G41" s="32" t="s">
        <v>16</v>
      </c>
      <c r="H41" s="32">
        <v>9744</v>
      </c>
      <c r="I41" s="29" t="s">
        <v>16</v>
      </c>
    </row>
    <row r="42" spans="1:9" s="25" customFormat="1" ht="12" customHeight="1" x14ac:dyDescent="0.2">
      <c r="A42" s="31"/>
      <c r="B42" s="27" t="s">
        <v>23</v>
      </c>
      <c r="C42" s="24"/>
      <c r="D42" s="32"/>
      <c r="E42" s="32"/>
      <c r="F42" s="32"/>
      <c r="G42" s="32"/>
      <c r="H42" s="32"/>
      <c r="I42" s="29"/>
    </row>
    <row r="43" spans="1:9" s="25" customFormat="1" ht="12" customHeight="1" x14ac:dyDescent="0.2">
      <c r="A43" s="19"/>
      <c r="B43" s="20" t="s">
        <v>8</v>
      </c>
      <c r="C43" s="29"/>
      <c r="D43" s="32">
        <v>4895</v>
      </c>
      <c r="E43" s="32" t="s">
        <v>16</v>
      </c>
      <c r="F43" s="32">
        <v>4662</v>
      </c>
      <c r="G43" s="32" t="s">
        <v>16</v>
      </c>
      <c r="H43" s="32">
        <v>17543</v>
      </c>
      <c r="I43" s="29"/>
    </row>
    <row r="44" spans="1:9" s="25" customFormat="1" ht="12" customHeight="1" x14ac:dyDescent="0.2">
      <c r="A44" s="31"/>
      <c r="B44" s="20" t="s">
        <v>9</v>
      </c>
      <c r="C44" s="29"/>
      <c r="D44" s="32">
        <v>4368</v>
      </c>
      <c r="E44" s="32" t="s">
        <v>16</v>
      </c>
      <c r="F44" s="32">
        <v>4170</v>
      </c>
      <c r="G44" s="32" t="s">
        <v>16</v>
      </c>
      <c r="H44" s="32">
        <v>14342</v>
      </c>
      <c r="I44" s="29"/>
    </row>
    <row r="45" spans="1:9" s="25" customFormat="1" ht="12" customHeight="1" x14ac:dyDescent="0.2">
      <c r="A45" s="31"/>
      <c r="B45" s="27" t="s">
        <v>24</v>
      </c>
      <c r="C45" s="24"/>
      <c r="D45" s="32"/>
      <c r="E45" s="32"/>
      <c r="F45" s="32"/>
      <c r="G45" s="32"/>
      <c r="H45" s="32"/>
      <c r="I45" s="29"/>
    </row>
    <row r="46" spans="1:9" s="25" customFormat="1" ht="12" customHeight="1" x14ac:dyDescent="0.2">
      <c r="A46" s="19"/>
      <c r="B46" s="20" t="s">
        <v>8</v>
      </c>
      <c r="C46" s="29"/>
      <c r="D46" s="32">
        <v>1636</v>
      </c>
      <c r="E46" s="32"/>
      <c r="F46" s="32">
        <v>1373</v>
      </c>
      <c r="G46" s="32"/>
      <c r="H46" s="32">
        <v>2187</v>
      </c>
      <c r="I46" s="29"/>
    </row>
    <row r="47" spans="1:9" s="25" customFormat="1" ht="12" customHeight="1" x14ac:dyDescent="0.2">
      <c r="A47" s="31"/>
      <c r="B47" s="20" t="s">
        <v>9</v>
      </c>
      <c r="C47" s="29"/>
      <c r="D47" s="32">
        <v>1526</v>
      </c>
      <c r="E47" s="32"/>
      <c r="F47" s="32">
        <v>1285</v>
      </c>
      <c r="G47" s="32"/>
      <c r="H47" s="32">
        <v>2119</v>
      </c>
      <c r="I47" s="29"/>
    </row>
    <row r="48" spans="1:9" s="25" customFormat="1" ht="12" customHeight="1" x14ac:dyDescent="0.2">
      <c r="A48" s="31"/>
      <c r="B48" s="27" t="s">
        <v>25</v>
      </c>
      <c r="C48" s="24"/>
      <c r="D48" s="32"/>
      <c r="E48" s="32"/>
      <c r="F48" s="32"/>
      <c r="G48" s="32"/>
      <c r="H48" s="32"/>
      <c r="I48" s="29"/>
    </row>
    <row r="49" spans="1:9" s="25" customFormat="1" ht="12" customHeight="1" x14ac:dyDescent="0.2">
      <c r="A49" s="19"/>
      <c r="B49" s="20" t="s">
        <v>8</v>
      </c>
      <c r="C49" s="29"/>
      <c r="D49" s="32">
        <v>2970</v>
      </c>
      <c r="E49" s="32"/>
      <c r="F49" s="32">
        <v>1424</v>
      </c>
      <c r="G49" s="32"/>
      <c r="H49" s="32">
        <v>8007</v>
      </c>
      <c r="I49" s="29"/>
    </row>
    <row r="50" spans="1:9" s="25" customFormat="1" ht="12" customHeight="1" x14ac:dyDescent="0.2">
      <c r="A50" s="31"/>
      <c r="B50" s="20" t="s">
        <v>9</v>
      </c>
      <c r="C50" s="29"/>
      <c r="D50" s="32">
        <v>3012</v>
      </c>
      <c r="E50" s="32"/>
      <c r="F50" s="32">
        <v>1234</v>
      </c>
      <c r="G50" s="32"/>
      <c r="H50" s="32">
        <v>6789</v>
      </c>
      <c r="I50" s="29"/>
    </row>
    <row r="51" spans="1:9" s="25" customFormat="1" ht="12" customHeight="1" x14ac:dyDescent="0.2">
      <c r="A51" s="31"/>
      <c r="B51" s="27" t="s">
        <v>26</v>
      </c>
      <c r="C51" s="24"/>
      <c r="D51" s="32"/>
      <c r="E51" s="32"/>
      <c r="F51" s="32"/>
      <c r="G51" s="32"/>
      <c r="H51" s="32"/>
      <c r="I51" s="29"/>
    </row>
    <row r="52" spans="1:9" s="25" customFormat="1" ht="12" customHeight="1" x14ac:dyDescent="0.2">
      <c r="A52" s="19"/>
      <c r="B52" s="20" t="s">
        <v>8</v>
      </c>
      <c r="C52" s="29"/>
      <c r="D52" s="32">
        <v>1070</v>
      </c>
      <c r="E52" s="32" t="s">
        <v>16</v>
      </c>
      <c r="F52" s="32">
        <v>802</v>
      </c>
      <c r="G52" s="32" t="s">
        <v>16</v>
      </c>
      <c r="H52" s="32">
        <v>5462</v>
      </c>
      <c r="I52" s="29" t="s">
        <v>16</v>
      </c>
    </row>
    <row r="53" spans="1:9" s="25" customFormat="1" ht="12" customHeight="1" x14ac:dyDescent="0.2">
      <c r="A53" s="31"/>
      <c r="B53" s="20" t="s">
        <v>9</v>
      </c>
      <c r="C53" s="29"/>
      <c r="D53" s="32">
        <v>1073</v>
      </c>
      <c r="E53" s="32" t="s">
        <v>16</v>
      </c>
      <c r="F53" s="32">
        <v>763</v>
      </c>
      <c r="G53" s="32" t="s">
        <v>16</v>
      </c>
      <c r="H53" s="32">
        <v>4299</v>
      </c>
      <c r="I53" s="29" t="s">
        <v>16</v>
      </c>
    </row>
    <row r="54" spans="1:9" s="25" customFormat="1" ht="12" customHeight="1" x14ac:dyDescent="0.2">
      <c r="A54" s="31"/>
      <c r="B54" s="27" t="s">
        <v>27</v>
      </c>
      <c r="C54" s="24"/>
      <c r="D54" s="33"/>
      <c r="E54" s="29"/>
      <c r="F54" s="33"/>
      <c r="G54" s="29"/>
      <c r="H54" s="33"/>
      <c r="I54" s="29"/>
    </row>
    <row r="55" spans="1:9" s="25" customFormat="1" ht="12" customHeight="1" x14ac:dyDescent="0.2">
      <c r="A55" s="19"/>
      <c r="B55" s="20" t="s">
        <v>8</v>
      </c>
      <c r="C55" s="29"/>
      <c r="D55" s="30">
        <v>697</v>
      </c>
      <c r="E55" s="29"/>
      <c r="F55" s="30">
        <v>570</v>
      </c>
      <c r="G55" s="29"/>
      <c r="H55" s="30">
        <v>2496</v>
      </c>
      <c r="I55" s="29"/>
    </row>
    <row r="56" spans="1:9" s="25" customFormat="1" ht="12" customHeight="1" x14ac:dyDescent="0.2">
      <c r="A56" s="31"/>
      <c r="B56" s="20" t="s">
        <v>9</v>
      </c>
      <c r="C56" s="29"/>
      <c r="D56" s="30">
        <v>648</v>
      </c>
      <c r="E56" s="29"/>
      <c r="F56" s="30">
        <v>551</v>
      </c>
      <c r="G56" s="29"/>
      <c r="H56" s="30">
        <v>2542</v>
      </c>
      <c r="I56" s="29"/>
    </row>
    <row r="57" spans="1:9" s="25" customFormat="1" ht="12" customHeight="1" x14ac:dyDescent="0.2">
      <c r="A57" s="31"/>
      <c r="B57" s="27" t="s">
        <v>28</v>
      </c>
      <c r="C57" s="24"/>
      <c r="D57" s="30"/>
      <c r="E57" s="29"/>
      <c r="F57" s="30"/>
      <c r="G57" s="29"/>
      <c r="H57" s="30"/>
      <c r="I57" s="29"/>
    </row>
    <row r="58" spans="1:9" s="25" customFormat="1" ht="12" customHeight="1" x14ac:dyDescent="0.2">
      <c r="A58" s="19"/>
      <c r="B58" s="20" t="s">
        <v>8</v>
      </c>
      <c r="C58" s="29"/>
      <c r="D58" s="33">
        <v>771</v>
      </c>
      <c r="E58" s="29" t="s">
        <v>16</v>
      </c>
      <c r="F58" s="33">
        <v>397</v>
      </c>
      <c r="G58" s="29" t="s">
        <v>16</v>
      </c>
      <c r="H58" s="33">
        <v>4393</v>
      </c>
      <c r="I58" s="29" t="s">
        <v>16</v>
      </c>
    </row>
    <row r="59" spans="1:9" s="25" customFormat="1" ht="12" customHeight="1" x14ac:dyDescent="0.2">
      <c r="A59" s="31"/>
      <c r="B59" s="20" t="s">
        <v>9</v>
      </c>
      <c r="C59" s="29"/>
      <c r="D59" s="33">
        <v>234</v>
      </c>
      <c r="E59" s="29" t="s">
        <v>16</v>
      </c>
      <c r="F59" s="33">
        <v>252</v>
      </c>
      <c r="G59" s="29" t="s">
        <v>16</v>
      </c>
      <c r="H59" s="33">
        <v>3461</v>
      </c>
      <c r="I59" s="29" t="s">
        <v>16</v>
      </c>
    </row>
    <row r="60" spans="1:9" s="25" customFormat="1" ht="7.5" customHeight="1" thickBot="1" x14ac:dyDescent="0.25">
      <c r="A60" s="31"/>
      <c r="B60" s="34"/>
      <c r="C60" s="29"/>
      <c r="D60" s="33"/>
      <c r="E60" s="29"/>
      <c r="F60" s="33"/>
      <c r="G60" s="29"/>
      <c r="H60" s="33"/>
      <c r="I60" s="29"/>
    </row>
    <row r="61" spans="1:9" s="25" customFormat="1" ht="15" customHeight="1" x14ac:dyDescent="0.2">
      <c r="A61" s="31"/>
      <c r="B61" s="35"/>
      <c r="C61" s="36"/>
      <c r="D61" s="37"/>
      <c r="E61" s="36"/>
      <c r="F61" s="37"/>
      <c r="G61" s="36"/>
      <c r="H61" s="38" t="s">
        <v>29</v>
      </c>
      <c r="I61" s="38"/>
    </row>
    <row r="62" spans="1:9" s="25" customFormat="1" ht="6" customHeight="1" thickBot="1" x14ac:dyDescent="0.25">
      <c r="A62" s="31"/>
      <c r="B62" s="34"/>
      <c r="C62" s="29"/>
      <c r="D62" s="33"/>
      <c r="E62" s="29"/>
      <c r="F62" s="33"/>
      <c r="G62" s="29"/>
      <c r="H62" s="39"/>
      <c r="I62" s="39"/>
    </row>
    <row r="63" spans="1:9" ht="25.5" customHeight="1" thickBot="1" x14ac:dyDescent="0.25">
      <c r="A63" s="11"/>
      <c r="B63" s="12" t="str">
        <f>+B4</f>
        <v>Universidades privadas / Sexo</v>
      </c>
      <c r="C63" s="12"/>
      <c r="D63" s="12" t="s">
        <v>4</v>
      </c>
      <c r="E63" s="12"/>
      <c r="F63" s="12" t="s">
        <v>5</v>
      </c>
      <c r="G63" s="12"/>
      <c r="H63" s="12" t="s">
        <v>6</v>
      </c>
      <c r="I63" s="12"/>
    </row>
    <row r="64" spans="1:9" s="25" customFormat="1" ht="4.5" customHeight="1" x14ac:dyDescent="0.2">
      <c r="A64" s="31"/>
      <c r="B64" s="34"/>
      <c r="C64" s="29"/>
      <c r="D64" s="33"/>
      <c r="E64" s="29"/>
      <c r="F64" s="33"/>
      <c r="G64" s="29"/>
      <c r="H64" s="33"/>
      <c r="I64" s="29"/>
    </row>
    <row r="65" spans="1:9" s="25" customFormat="1" ht="12" customHeight="1" x14ac:dyDescent="0.2">
      <c r="A65" s="31"/>
      <c r="B65" s="27" t="s">
        <v>30</v>
      </c>
      <c r="C65" s="24"/>
      <c r="D65" s="33"/>
      <c r="E65" s="29"/>
      <c r="F65" s="33"/>
      <c r="G65" s="29"/>
      <c r="H65" s="33"/>
      <c r="I65" s="29"/>
    </row>
    <row r="66" spans="1:9" s="25" customFormat="1" ht="12" customHeight="1" x14ac:dyDescent="0.2">
      <c r="A66" s="19"/>
      <c r="B66" s="20" t="s">
        <v>8</v>
      </c>
      <c r="C66" s="29"/>
      <c r="D66" s="32">
        <v>11899</v>
      </c>
      <c r="E66" s="32"/>
      <c r="F66" s="32">
        <v>11422</v>
      </c>
      <c r="G66" s="32"/>
      <c r="H66" s="32">
        <v>25281</v>
      </c>
      <c r="I66" s="29"/>
    </row>
    <row r="67" spans="1:9" s="25" customFormat="1" ht="12" customHeight="1" x14ac:dyDescent="0.2">
      <c r="A67" s="31"/>
      <c r="B67" s="20" t="s">
        <v>9</v>
      </c>
      <c r="C67" s="29"/>
      <c r="D67" s="32">
        <v>8709</v>
      </c>
      <c r="E67" s="32"/>
      <c r="F67" s="32">
        <v>8360</v>
      </c>
      <c r="G67" s="32"/>
      <c r="H67" s="32">
        <v>19295</v>
      </c>
      <c r="I67" s="29"/>
    </row>
    <row r="68" spans="1:9" s="25" customFormat="1" ht="12" customHeight="1" x14ac:dyDescent="0.2">
      <c r="A68" s="31"/>
      <c r="B68" s="27" t="s">
        <v>31</v>
      </c>
      <c r="C68" s="24"/>
      <c r="D68" s="32"/>
      <c r="E68" s="32"/>
      <c r="F68" s="32"/>
      <c r="G68" s="32"/>
      <c r="H68" s="32"/>
      <c r="I68" s="29"/>
    </row>
    <row r="69" spans="1:9" s="25" customFormat="1" ht="12" customHeight="1" x14ac:dyDescent="0.2">
      <c r="A69" s="19"/>
      <c r="B69" s="20" t="s">
        <v>8</v>
      </c>
      <c r="C69" s="29"/>
      <c r="D69" s="32">
        <v>593</v>
      </c>
      <c r="E69" s="32" t="s">
        <v>16</v>
      </c>
      <c r="F69" s="32">
        <v>499</v>
      </c>
      <c r="G69" s="32" t="s">
        <v>16</v>
      </c>
      <c r="H69" s="32">
        <v>9088</v>
      </c>
      <c r="I69" s="29" t="s">
        <v>16</v>
      </c>
    </row>
    <row r="70" spans="1:9" s="25" customFormat="1" ht="12" customHeight="1" x14ac:dyDescent="0.2">
      <c r="A70" s="31"/>
      <c r="B70" s="20" t="s">
        <v>9</v>
      </c>
      <c r="C70" s="29"/>
      <c r="D70" s="32">
        <v>954</v>
      </c>
      <c r="E70" s="32" t="s">
        <v>16</v>
      </c>
      <c r="F70" s="32">
        <v>803</v>
      </c>
      <c r="G70" s="32" t="s">
        <v>16</v>
      </c>
      <c r="H70" s="32">
        <v>7850</v>
      </c>
      <c r="I70" s="29" t="s">
        <v>16</v>
      </c>
    </row>
    <row r="71" spans="1:9" s="25" customFormat="1" ht="12" customHeight="1" x14ac:dyDescent="0.2">
      <c r="A71" s="31"/>
      <c r="B71" s="27" t="s">
        <v>32</v>
      </c>
      <c r="C71" s="24"/>
      <c r="D71" s="32"/>
      <c r="E71" s="32"/>
      <c r="F71" s="32"/>
      <c r="G71" s="32"/>
      <c r="H71" s="32"/>
      <c r="I71" s="29"/>
    </row>
    <row r="72" spans="1:9" s="25" customFormat="1" ht="12" customHeight="1" x14ac:dyDescent="0.2">
      <c r="A72" s="19"/>
      <c r="B72" s="20" t="s">
        <v>8</v>
      </c>
      <c r="C72" s="29"/>
      <c r="D72" s="32">
        <v>1353</v>
      </c>
      <c r="E72" s="32"/>
      <c r="F72" s="32">
        <v>1343</v>
      </c>
      <c r="G72" s="32"/>
      <c r="H72" s="32">
        <v>11697</v>
      </c>
      <c r="I72" s="29"/>
    </row>
    <row r="73" spans="1:9" s="25" customFormat="1" ht="12" customHeight="1" x14ac:dyDescent="0.2">
      <c r="A73" s="31"/>
      <c r="B73" s="20" t="s">
        <v>9</v>
      </c>
      <c r="C73" s="29"/>
      <c r="D73" s="32">
        <v>4017</v>
      </c>
      <c r="E73" s="32"/>
      <c r="F73" s="32">
        <v>3987</v>
      </c>
      <c r="G73" s="32"/>
      <c r="H73" s="32">
        <v>8814</v>
      </c>
      <c r="I73" s="29"/>
    </row>
    <row r="74" spans="1:9" s="25" customFormat="1" ht="12" customHeight="1" x14ac:dyDescent="0.2">
      <c r="A74" s="31"/>
      <c r="B74" s="27" t="s">
        <v>33</v>
      </c>
      <c r="C74" s="24"/>
      <c r="D74" s="32"/>
      <c r="E74" s="32"/>
      <c r="F74" s="32"/>
      <c r="G74" s="32"/>
      <c r="H74" s="32"/>
      <c r="I74" s="29"/>
    </row>
    <row r="75" spans="1:9" s="25" customFormat="1" ht="12" customHeight="1" x14ac:dyDescent="0.2">
      <c r="A75" s="19"/>
      <c r="B75" s="20" t="s">
        <v>8</v>
      </c>
      <c r="C75" s="29"/>
      <c r="D75" s="32">
        <v>1131</v>
      </c>
      <c r="E75" s="32" t="s">
        <v>16</v>
      </c>
      <c r="F75" s="32">
        <v>1093</v>
      </c>
      <c r="G75" s="32" t="s">
        <v>16</v>
      </c>
      <c r="H75" s="32">
        <v>3632</v>
      </c>
      <c r="I75" s="29" t="s">
        <v>16</v>
      </c>
    </row>
    <row r="76" spans="1:9" s="25" customFormat="1" ht="12" customHeight="1" x14ac:dyDescent="0.2">
      <c r="A76" s="31"/>
      <c r="B76" s="20" t="s">
        <v>9</v>
      </c>
      <c r="C76" s="29"/>
      <c r="D76" s="32">
        <v>1284</v>
      </c>
      <c r="E76" s="32" t="s">
        <v>16</v>
      </c>
      <c r="F76" s="32">
        <v>1254</v>
      </c>
      <c r="G76" s="32" t="s">
        <v>16</v>
      </c>
      <c r="H76" s="32">
        <v>3310</v>
      </c>
      <c r="I76" s="29" t="s">
        <v>16</v>
      </c>
    </row>
    <row r="77" spans="1:9" s="25" customFormat="1" ht="12" customHeight="1" x14ac:dyDescent="0.2">
      <c r="A77" s="31"/>
      <c r="B77" s="27" t="s">
        <v>34</v>
      </c>
      <c r="C77" s="24"/>
      <c r="D77" s="32"/>
      <c r="E77" s="32"/>
      <c r="F77" s="32"/>
      <c r="G77" s="32"/>
      <c r="H77" s="32"/>
      <c r="I77" s="29"/>
    </row>
    <row r="78" spans="1:9" s="25" customFormat="1" ht="12" customHeight="1" x14ac:dyDescent="0.2">
      <c r="A78" s="19"/>
      <c r="B78" s="20" t="s">
        <v>8</v>
      </c>
      <c r="C78" s="29"/>
      <c r="D78" s="32">
        <v>578</v>
      </c>
      <c r="E78" s="32" t="s">
        <v>16</v>
      </c>
      <c r="F78" s="32">
        <v>531</v>
      </c>
      <c r="G78" s="32" t="s">
        <v>16</v>
      </c>
      <c r="H78" s="32">
        <v>3385</v>
      </c>
      <c r="I78" s="29" t="s">
        <v>16</v>
      </c>
    </row>
    <row r="79" spans="1:9" s="25" customFormat="1" ht="12" customHeight="1" x14ac:dyDescent="0.2">
      <c r="A79" s="31"/>
      <c r="B79" s="20" t="s">
        <v>9</v>
      </c>
      <c r="C79" s="29"/>
      <c r="D79" s="32">
        <v>575</v>
      </c>
      <c r="E79" s="32" t="s">
        <v>16</v>
      </c>
      <c r="F79" s="32">
        <v>527</v>
      </c>
      <c r="G79" s="32" t="s">
        <v>16</v>
      </c>
      <c r="H79" s="32">
        <v>3602</v>
      </c>
      <c r="I79" s="29" t="s">
        <v>16</v>
      </c>
    </row>
    <row r="80" spans="1:9" s="25" customFormat="1" ht="12" customHeight="1" x14ac:dyDescent="0.2">
      <c r="A80" s="31"/>
      <c r="B80" s="27" t="s">
        <v>35</v>
      </c>
      <c r="C80" s="24"/>
      <c r="D80" s="32"/>
      <c r="E80" s="32"/>
      <c r="F80" s="32"/>
      <c r="G80" s="32"/>
      <c r="H80" s="32"/>
      <c r="I80" s="29"/>
    </row>
    <row r="81" spans="1:9" s="25" customFormat="1" ht="12" customHeight="1" x14ac:dyDescent="0.2">
      <c r="A81" s="19"/>
      <c r="B81" s="20" t="s">
        <v>8</v>
      </c>
      <c r="C81" s="29"/>
      <c r="D81" s="32">
        <v>315</v>
      </c>
      <c r="E81" s="32"/>
      <c r="F81" s="32">
        <v>226</v>
      </c>
      <c r="G81" s="32"/>
      <c r="H81" s="32">
        <v>807</v>
      </c>
      <c r="I81" s="29"/>
    </row>
    <row r="82" spans="1:9" s="25" customFormat="1" ht="12" customHeight="1" x14ac:dyDescent="0.2">
      <c r="A82" s="31"/>
      <c r="B82" s="20" t="s">
        <v>9</v>
      </c>
      <c r="C82" s="29"/>
      <c r="D82" s="32">
        <v>136</v>
      </c>
      <c r="E82" s="32"/>
      <c r="F82" s="32">
        <v>118</v>
      </c>
      <c r="G82" s="32"/>
      <c r="H82" s="32">
        <v>261</v>
      </c>
      <c r="I82" s="29"/>
    </row>
    <row r="83" spans="1:9" s="25" customFormat="1" ht="12" customHeight="1" x14ac:dyDescent="0.2">
      <c r="A83" s="31"/>
      <c r="B83" s="27" t="s">
        <v>36</v>
      </c>
      <c r="C83" s="24"/>
      <c r="D83" s="32"/>
      <c r="E83" s="32"/>
      <c r="F83" s="32"/>
      <c r="G83" s="32"/>
      <c r="H83" s="32"/>
      <c r="I83" s="29"/>
    </row>
    <row r="84" spans="1:9" s="25" customFormat="1" ht="12" customHeight="1" x14ac:dyDescent="0.2">
      <c r="A84" s="19"/>
      <c r="B84" s="20" t="s">
        <v>8</v>
      </c>
      <c r="C84" s="29"/>
      <c r="D84" s="32">
        <v>685</v>
      </c>
      <c r="E84" s="32" t="s">
        <v>16</v>
      </c>
      <c r="F84" s="32">
        <v>625</v>
      </c>
      <c r="G84" s="32" t="s">
        <v>16</v>
      </c>
      <c r="H84" s="32">
        <v>3245</v>
      </c>
      <c r="I84" s="29" t="s">
        <v>16</v>
      </c>
    </row>
    <row r="85" spans="1:9" s="25" customFormat="1" ht="12" customHeight="1" x14ac:dyDescent="0.2">
      <c r="A85" s="31"/>
      <c r="B85" s="20" t="s">
        <v>9</v>
      </c>
      <c r="C85" s="29"/>
      <c r="D85" s="32">
        <v>539</v>
      </c>
      <c r="E85" s="32" t="s">
        <v>16</v>
      </c>
      <c r="F85" s="32">
        <v>520</v>
      </c>
      <c r="G85" s="32" t="s">
        <v>16</v>
      </c>
      <c r="H85" s="32">
        <v>2483</v>
      </c>
      <c r="I85" s="29" t="s">
        <v>16</v>
      </c>
    </row>
    <row r="86" spans="1:9" s="25" customFormat="1" ht="12" customHeight="1" x14ac:dyDescent="0.2">
      <c r="A86" s="31"/>
      <c r="B86" s="27" t="s">
        <v>37</v>
      </c>
      <c r="C86" s="24"/>
      <c r="D86" s="32"/>
      <c r="E86" s="32"/>
      <c r="F86" s="32"/>
      <c r="G86" s="32"/>
      <c r="H86" s="32"/>
      <c r="I86" s="29"/>
    </row>
    <row r="87" spans="1:9" s="25" customFormat="1" ht="12" customHeight="1" x14ac:dyDescent="0.2">
      <c r="A87" s="19"/>
      <c r="B87" s="20" t="s">
        <v>8</v>
      </c>
      <c r="C87" s="29"/>
      <c r="D87" s="32">
        <v>11177</v>
      </c>
      <c r="E87" s="32" t="s">
        <v>16</v>
      </c>
      <c r="F87" s="32">
        <v>9536</v>
      </c>
      <c r="G87" s="32" t="s">
        <v>16</v>
      </c>
      <c r="H87" s="32">
        <v>21511</v>
      </c>
      <c r="I87" s="29" t="s">
        <v>16</v>
      </c>
    </row>
    <row r="88" spans="1:9" s="25" customFormat="1" ht="12" customHeight="1" x14ac:dyDescent="0.2">
      <c r="A88" s="31"/>
      <c r="B88" s="20" t="s">
        <v>9</v>
      </c>
      <c r="C88" s="29"/>
      <c r="D88" s="32">
        <v>10936</v>
      </c>
      <c r="E88" s="32" t="s">
        <v>16</v>
      </c>
      <c r="F88" s="32">
        <v>9214</v>
      </c>
      <c r="G88" s="32" t="s">
        <v>16</v>
      </c>
      <c r="H88" s="32">
        <v>18704</v>
      </c>
      <c r="I88" s="29" t="s">
        <v>16</v>
      </c>
    </row>
    <row r="89" spans="1:9" s="25" customFormat="1" ht="12" customHeight="1" x14ac:dyDescent="0.2">
      <c r="A89" s="31"/>
      <c r="B89" s="27" t="s">
        <v>38</v>
      </c>
      <c r="C89" s="24"/>
      <c r="D89" s="32"/>
      <c r="E89" s="32"/>
      <c r="F89" s="32"/>
      <c r="G89" s="32"/>
      <c r="H89" s="32"/>
      <c r="I89" s="29"/>
    </row>
    <row r="90" spans="1:9" s="25" customFormat="1" ht="12" customHeight="1" x14ac:dyDescent="0.2">
      <c r="A90" s="19"/>
      <c r="B90" s="20" t="s">
        <v>8</v>
      </c>
      <c r="C90" s="29"/>
      <c r="D90" s="32">
        <v>2377</v>
      </c>
      <c r="E90" s="32" t="s">
        <v>16</v>
      </c>
      <c r="F90" s="32">
        <v>1684</v>
      </c>
      <c r="G90" s="32" t="s">
        <v>16</v>
      </c>
      <c r="H90" s="32">
        <v>10327</v>
      </c>
      <c r="I90" s="29" t="s">
        <v>16</v>
      </c>
    </row>
    <row r="91" spans="1:9" s="25" customFormat="1" ht="12" customHeight="1" x14ac:dyDescent="0.2">
      <c r="A91" s="31"/>
      <c r="B91" s="20" t="s">
        <v>9</v>
      </c>
      <c r="C91" s="29"/>
      <c r="D91" s="32">
        <v>3226</v>
      </c>
      <c r="E91" s="32" t="s">
        <v>16</v>
      </c>
      <c r="F91" s="32">
        <v>2319</v>
      </c>
      <c r="G91" s="32" t="s">
        <v>16</v>
      </c>
      <c r="H91" s="32">
        <v>12187</v>
      </c>
      <c r="I91" s="29" t="s">
        <v>16</v>
      </c>
    </row>
    <row r="92" spans="1:9" s="25" customFormat="1" ht="12" customHeight="1" x14ac:dyDescent="0.2">
      <c r="A92" s="31"/>
      <c r="B92" s="27" t="s">
        <v>39</v>
      </c>
      <c r="C92" s="24"/>
      <c r="D92" s="32"/>
      <c r="E92" s="32"/>
      <c r="F92" s="32"/>
      <c r="G92" s="32"/>
      <c r="H92" s="32"/>
      <c r="I92" s="29"/>
    </row>
    <row r="93" spans="1:9" s="25" customFormat="1" ht="12" customHeight="1" x14ac:dyDescent="0.2">
      <c r="A93" s="19"/>
      <c r="B93" s="20" t="s">
        <v>8</v>
      </c>
      <c r="C93" s="29"/>
      <c r="D93" s="32">
        <v>2626</v>
      </c>
      <c r="E93" s="32" t="s">
        <v>16</v>
      </c>
      <c r="F93" s="32">
        <v>1697</v>
      </c>
      <c r="G93" s="32" t="s">
        <v>16</v>
      </c>
      <c r="H93" s="32">
        <v>7122</v>
      </c>
      <c r="I93" s="29" t="s">
        <v>16</v>
      </c>
    </row>
    <row r="94" spans="1:9" s="25" customFormat="1" ht="12" customHeight="1" x14ac:dyDescent="0.2">
      <c r="A94" s="31"/>
      <c r="B94" s="20" t="s">
        <v>9</v>
      </c>
      <c r="C94" s="29"/>
      <c r="D94" s="32">
        <v>2734</v>
      </c>
      <c r="E94" s="32" t="s">
        <v>16</v>
      </c>
      <c r="F94" s="32">
        <v>1933</v>
      </c>
      <c r="G94" s="32" t="s">
        <v>16</v>
      </c>
      <c r="H94" s="32">
        <v>8082</v>
      </c>
      <c r="I94" s="29" t="s">
        <v>16</v>
      </c>
    </row>
    <row r="95" spans="1:9" s="25" customFormat="1" ht="12" customHeight="1" x14ac:dyDescent="0.2">
      <c r="A95" s="31"/>
      <c r="B95" s="27" t="s">
        <v>40</v>
      </c>
      <c r="C95" s="24"/>
      <c r="D95" s="32"/>
      <c r="E95" s="32"/>
      <c r="F95" s="32"/>
      <c r="G95" s="32"/>
      <c r="H95" s="32"/>
      <c r="I95" s="29"/>
    </row>
    <row r="96" spans="1:9" s="25" customFormat="1" ht="12" customHeight="1" x14ac:dyDescent="0.2">
      <c r="A96" s="19"/>
      <c r="B96" s="20" t="s">
        <v>8</v>
      </c>
      <c r="C96" s="29"/>
      <c r="D96" s="32">
        <v>8228</v>
      </c>
      <c r="E96" s="32"/>
      <c r="F96" s="32">
        <v>2496</v>
      </c>
      <c r="G96" s="32"/>
      <c r="H96" s="32">
        <v>7222</v>
      </c>
      <c r="I96" s="29"/>
    </row>
    <row r="97" spans="1:9" s="25" customFormat="1" ht="12" customHeight="1" x14ac:dyDescent="0.2">
      <c r="A97" s="31"/>
      <c r="B97" s="20" t="s">
        <v>9</v>
      </c>
      <c r="C97" s="29"/>
      <c r="D97" s="32">
        <v>7334</v>
      </c>
      <c r="E97" s="32"/>
      <c r="F97" s="32">
        <v>2477</v>
      </c>
      <c r="G97" s="32"/>
      <c r="H97" s="32">
        <v>7365</v>
      </c>
      <c r="I97" s="29"/>
    </row>
    <row r="98" spans="1:9" s="25" customFormat="1" ht="12" customHeight="1" x14ac:dyDescent="0.2">
      <c r="A98" s="31"/>
      <c r="B98" s="27" t="s">
        <v>41</v>
      </c>
      <c r="C98" s="24"/>
      <c r="D98" s="32"/>
      <c r="E98" s="32"/>
      <c r="F98" s="32"/>
      <c r="G98" s="32"/>
      <c r="H98" s="32"/>
      <c r="I98" s="29"/>
    </row>
    <row r="99" spans="1:9" s="25" customFormat="1" ht="12" customHeight="1" x14ac:dyDescent="0.2">
      <c r="A99" s="19"/>
      <c r="B99" s="20" t="s">
        <v>8</v>
      </c>
      <c r="C99" s="29"/>
      <c r="D99" s="32">
        <v>24347</v>
      </c>
      <c r="E99" s="32"/>
      <c r="F99" s="32">
        <v>23822</v>
      </c>
      <c r="G99" s="32"/>
      <c r="H99" s="32">
        <v>60986</v>
      </c>
      <c r="I99" s="29"/>
    </row>
    <row r="100" spans="1:9" s="25" customFormat="1" ht="12" customHeight="1" x14ac:dyDescent="0.2">
      <c r="A100" s="31"/>
      <c r="B100" s="20" t="s">
        <v>9</v>
      </c>
      <c r="C100" s="29"/>
      <c r="D100" s="32">
        <v>21872</v>
      </c>
      <c r="E100" s="32"/>
      <c r="F100" s="32">
        <v>21355</v>
      </c>
      <c r="G100" s="32"/>
      <c r="H100" s="32">
        <v>51388</v>
      </c>
      <c r="I100" s="29"/>
    </row>
    <row r="101" spans="1:9" s="25" customFormat="1" ht="12" customHeight="1" x14ac:dyDescent="0.2">
      <c r="A101" s="31"/>
      <c r="B101" s="27" t="s">
        <v>42</v>
      </c>
      <c r="C101" s="24"/>
      <c r="D101" s="32"/>
      <c r="E101" s="32"/>
      <c r="F101" s="32"/>
      <c r="G101" s="32"/>
      <c r="H101" s="32"/>
      <c r="I101" s="29"/>
    </row>
    <row r="102" spans="1:9" s="25" customFormat="1" ht="12" customHeight="1" x14ac:dyDescent="0.2">
      <c r="A102" s="19"/>
      <c r="B102" s="20" t="s">
        <v>8</v>
      </c>
      <c r="C102" s="29"/>
      <c r="D102" s="32">
        <v>1184</v>
      </c>
      <c r="E102" s="32"/>
      <c r="F102" s="32">
        <v>1101</v>
      </c>
      <c r="G102" s="32"/>
      <c r="H102" s="32">
        <v>3625</v>
      </c>
      <c r="I102" s="29"/>
    </row>
    <row r="103" spans="1:9" s="25" customFormat="1" ht="12" customHeight="1" x14ac:dyDescent="0.2">
      <c r="A103" s="31"/>
      <c r="B103" s="20" t="s">
        <v>9</v>
      </c>
      <c r="C103" s="29"/>
      <c r="D103" s="32">
        <v>617</v>
      </c>
      <c r="E103" s="32"/>
      <c r="F103" s="32">
        <v>555</v>
      </c>
      <c r="G103" s="32"/>
      <c r="H103" s="32">
        <v>1755</v>
      </c>
      <c r="I103" s="29"/>
    </row>
    <row r="104" spans="1:9" s="25" customFormat="1" ht="12" customHeight="1" x14ac:dyDescent="0.2">
      <c r="A104" s="31"/>
      <c r="B104" s="27" t="s">
        <v>43</v>
      </c>
      <c r="C104" s="24"/>
      <c r="D104" s="32"/>
      <c r="E104" s="32"/>
      <c r="F104" s="32"/>
      <c r="G104" s="32"/>
      <c r="H104" s="32"/>
      <c r="I104" s="29"/>
    </row>
    <row r="105" spans="1:9" s="25" customFormat="1" ht="12" customHeight="1" x14ac:dyDescent="0.2">
      <c r="A105" s="19"/>
      <c r="B105" s="20" t="s">
        <v>8</v>
      </c>
      <c r="C105" s="29"/>
      <c r="D105" s="32">
        <v>1527</v>
      </c>
      <c r="E105" s="32"/>
      <c r="F105" s="32">
        <v>1325</v>
      </c>
      <c r="G105" s="32"/>
      <c r="H105" s="32">
        <v>3049</v>
      </c>
      <c r="I105" s="29"/>
    </row>
    <row r="106" spans="1:9" s="25" customFormat="1" ht="12" customHeight="1" x14ac:dyDescent="0.2">
      <c r="A106" s="31"/>
      <c r="B106" s="20" t="s">
        <v>9</v>
      </c>
      <c r="C106" s="29"/>
      <c r="D106" s="32">
        <v>1272</v>
      </c>
      <c r="E106" s="32"/>
      <c r="F106" s="32">
        <v>1136</v>
      </c>
      <c r="G106" s="32"/>
      <c r="H106" s="32">
        <v>2445</v>
      </c>
      <c r="I106" s="29"/>
    </row>
    <row r="107" spans="1:9" s="25" customFormat="1" ht="23.25" customHeight="1" x14ac:dyDescent="0.2">
      <c r="A107" s="31"/>
      <c r="B107" s="40" t="s">
        <v>44</v>
      </c>
      <c r="C107" s="40"/>
      <c r="D107" s="32"/>
      <c r="E107" s="32"/>
      <c r="F107" s="32"/>
      <c r="G107" s="32"/>
      <c r="H107" s="32"/>
      <c r="I107" s="29"/>
    </row>
    <row r="108" spans="1:9" s="25" customFormat="1" ht="12" customHeight="1" x14ac:dyDescent="0.2">
      <c r="A108" s="19"/>
      <c r="B108" s="20" t="s">
        <v>8</v>
      </c>
      <c r="C108" s="29"/>
      <c r="D108" s="32">
        <v>3153</v>
      </c>
      <c r="E108" s="32" t="s">
        <v>16</v>
      </c>
      <c r="F108" s="32">
        <v>2727</v>
      </c>
      <c r="G108" s="32" t="s">
        <v>16</v>
      </c>
      <c r="H108" s="32">
        <v>6087</v>
      </c>
      <c r="I108" s="29" t="s">
        <v>16</v>
      </c>
    </row>
    <row r="109" spans="1:9" s="25" customFormat="1" ht="12" customHeight="1" x14ac:dyDescent="0.2">
      <c r="A109" s="31"/>
      <c r="B109" s="20" t="s">
        <v>9</v>
      </c>
      <c r="C109" s="29"/>
      <c r="D109" s="32">
        <v>2523</v>
      </c>
      <c r="E109" s="32" t="s">
        <v>16</v>
      </c>
      <c r="F109" s="32">
        <v>2089</v>
      </c>
      <c r="G109" s="32" t="s">
        <v>16</v>
      </c>
      <c r="H109" s="32">
        <v>4061</v>
      </c>
      <c r="I109" s="29" t="s">
        <v>16</v>
      </c>
    </row>
    <row r="110" spans="1:9" s="25" customFormat="1" ht="12" customHeight="1" x14ac:dyDescent="0.2">
      <c r="A110" s="31"/>
      <c r="B110" s="27" t="s">
        <v>45</v>
      </c>
      <c r="C110" s="24"/>
      <c r="D110" s="32"/>
      <c r="E110" s="32"/>
      <c r="F110" s="32"/>
      <c r="G110" s="32"/>
      <c r="H110" s="32"/>
      <c r="I110" s="29"/>
    </row>
    <row r="111" spans="1:9" s="25" customFormat="1" ht="12" customHeight="1" x14ac:dyDescent="0.2">
      <c r="A111" s="19"/>
      <c r="B111" s="20" t="s">
        <v>8</v>
      </c>
      <c r="C111" s="29"/>
      <c r="D111" s="32">
        <v>2094</v>
      </c>
      <c r="E111" s="32" t="s">
        <v>16</v>
      </c>
      <c r="F111" s="32">
        <v>1941</v>
      </c>
      <c r="G111" s="32" t="s">
        <v>16</v>
      </c>
      <c r="H111" s="32">
        <v>3264</v>
      </c>
      <c r="I111" s="29" t="s">
        <v>16</v>
      </c>
    </row>
    <row r="112" spans="1:9" s="25" customFormat="1" ht="12" customHeight="1" x14ac:dyDescent="0.2">
      <c r="A112" s="31"/>
      <c r="B112" s="20" t="s">
        <v>9</v>
      </c>
      <c r="C112" s="29"/>
      <c r="D112" s="32">
        <v>4897</v>
      </c>
      <c r="E112" s="32" t="s">
        <v>16</v>
      </c>
      <c r="F112" s="32">
        <v>4305</v>
      </c>
      <c r="G112" s="32" t="s">
        <v>16</v>
      </c>
      <c r="H112" s="32">
        <v>6862</v>
      </c>
      <c r="I112" s="29" t="s">
        <v>16</v>
      </c>
    </row>
    <row r="113" spans="1:9" s="25" customFormat="1" ht="12" customHeight="1" x14ac:dyDescent="0.2">
      <c r="A113" s="31"/>
      <c r="B113" s="27" t="s">
        <v>46</v>
      </c>
      <c r="C113" s="24"/>
      <c r="D113" s="32"/>
      <c r="E113" s="32"/>
      <c r="F113" s="32"/>
      <c r="G113" s="32"/>
      <c r="H113" s="32"/>
      <c r="I113" s="29"/>
    </row>
    <row r="114" spans="1:9" s="25" customFormat="1" ht="12" customHeight="1" x14ac:dyDescent="0.2">
      <c r="A114" s="19"/>
      <c r="B114" s="20" t="s">
        <v>8</v>
      </c>
      <c r="C114" s="29"/>
      <c r="D114" s="32">
        <v>684</v>
      </c>
      <c r="E114" s="32" t="s">
        <v>16</v>
      </c>
      <c r="F114" s="32">
        <v>489</v>
      </c>
      <c r="G114" s="32" t="s">
        <v>16</v>
      </c>
      <c r="H114" s="32">
        <v>2338</v>
      </c>
      <c r="I114" s="29" t="s">
        <v>16</v>
      </c>
    </row>
    <row r="115" spans="1:9" s="25" customFormat="1" ht="12" customHeight="1" x14ac:dyDescent="0.2">
      <c r="A115" s="31"/>
      <c r="B115" s="20" t="s">
        <v>9</v>
      </c>
      <c r="C115" s="29"/>
      <c r="D115" s="32">
        <v>654</v>
      </c>
      <c r="E115" s="32" t="s">
        <v>16</v>
      </c>
      <c r="F115" s="32">
        <v>483</v>
      </c>
      <c r="G115" s="32" t="s">
        <v>16</v>
      </c>
      <c r="H115" s="32">
        <v>2152</v>
      </c>
      <c r="I115" s="29" t="s">
        <v>16</v>
      </c>
    </row>
    <row r="116" spans="1:9" s="25" customFormat="1" ht="12" customHeight="1" x14ac:dyDescent="0.2">
      <c r="A116" s="31"/>
      <c r="B116" s="41" t="s">
        <v>47</v>
      </c>
      <c r="C116" s="42"/>
      <c r="D116" s="32"/>
      <c r="E116" s="32"/>
      <c r="F116" s="32"/>
      <c r="G116" s="32"/>
      <c r="H116" s="32"/>
      <c r="I116" s="29"/>
    </row>
    <row r="117" spans="1:9" s="25" customFormat="1" ht="12" customHeight="1" x14ac:dyDescent="0.2">
      <c r="A117" s="19"/>
      <c r="B117" s="20" t="s">
        <v>8</v>
      </c>
      <c r="C117" s="29"/>
      <c r="D117" s="32">
        <v>2026</v>
      </c>
      <c r="E117" s="32"/>
      <c r="F117" s="32">
        <v>1969</v>
      </c>
      <c r="G117" s="32"/>
      <c r="H117" s="32">
        <v>4229</v>
      </c>
      <c r="I117" s="29"/>
    </row>
    <row r="118" spans="1:9" s="25" customFormat="1" ht="12" customHeight="1" x14ac:dyDescent="0.2">
      <c r="A118" s="43"/>
      <c r="B118" s="20" t="s">
        <v>9</v>
      </c>
      <c r="C118" s="29"/>
      <c r="D118" s="32">
        <v>2840</v>
      </c>
      <c r="E118" s="32"/>
      <c r="F118" s="32">
        <v>2763</v>
      </c>
      <c r="G118" s="32"/>
      <c r="H118" s="32">
        <v>5612</v>
      </c>
      <c r="I118" s="29"/>
    </row>
    <row r="119" spans="1:9" s="25" customFormat="1" ht="3.75" customHeight="1" thickBot="1" x14ac:dyDescent="0.25">
      <c r="A119" s="31"/>
      <c r="B119" s="34"/>
      <c r="C119" s="29"/>
      <c r="D119" s="33"/>
      <c r="E119" s="29"/>
      <c r="F119" s="33"/>
      <c r="G119" s="29"/>
      <c r="H119" s="33"/>
      <c r="I119" s="29"/>
    </row>
    <row r="120" spans="1:9" s="25" customFormat="1" ht="9.75" customHeight="1" x14ac:dyDescent="0.2">
      <c r="A120" s="31"/>
      <c r="B120" s="35"/>
      <c r="C120" s="36"/>
      <c r="D120" s="37"/>
      <c r="E120" s="36"/>
      <c r="F120" s="37"/>
      <c r="G120" s="36"/>
      <c r="H120" s="38" t="s">
        <v>29</v>
      </c>
      <c r="I120" s="38"/>
    </row>
    <row r="121" spans="1:9" s="25" customFormat="1" ht="9.75" customHeight="1" thickBot="1" x14ac:dyDescent="0.25">
      <c r="A121" s="31"/>
      <c r="B121" s="34"/>
      <c r="C121" s="29"/>
      <c r="D121" s="33"/>
      <c r="E121" s="29"/>
      <c r="F121" s="33"/>
      <c r="G121" s="29"/>
      <c r="H121" s="39"/>
      <c r="I121" s="39"/>
    </row>
    <row r="122" spans="1:9" ht="25.5" customHeight="1" thickBot="1" x14ac:dyDescent="0.25">
      <c r="A122" s="11"/>
      <c r="B122" s="12" t="str">
        <f>+B4</f>
        <v>Universidades privadas / Sexo</v>
      </c>
      <c r="C122" s="12"/>
      <c r="D122" s="12" t="s">
        <v>4</v>
      </c>
      <c r="E122" s="12"/>
      <c r="F122" s="12" t="s">
        <v>5</v>
      </c>
      <c r="G122" s="12"/>
      <c r="H122" s="12" t="s">
        <v>6</v>
      </c>
      <c r="I122" s="12"/>
    </row>
    <row r="123" spans="1:9" s="25" customFormat="1" ht="4.5" customHeight="1" x14ac:dyDescent="0.2">
      <c r="A123" s="31"/>
      <c r="B123" s="34"/>
      <c r="C123" s="29"/>
      <c r="D123" s="33"/>
      <c r="E123" s="29"/>
      <c r="F123" s="33"/>
      <c r="G123" s="29"/>
      <c r="H123" s="33"/>
      <c r="I123" s="29"/>
    </row>
    <row r="124" spans="1:9" s="25" customFormat="1" ht="12" customHeight="1" x14ac:dyDescent="0.2">
      <c r="A124" s="43"/>
      <c r="B124" s="27" t="s">
        <v>48</v>
      </c>
      <c r="C124" s="24"/>
      <c r="D124" s="30"/>
      <c r="E124" s="29"/>
      <c r="F124" s="30"/>
      <c r="G124" s="29"/>
      <c r="H124" s="30"/>
      <c r="I124" s="29"/>
    </row>
    <row r="125" spans="1:9" s="25" customFormat="1" ht="12" customHeight="1" x14ac:dyDescent="0.2">
      <c r="A125" s="19"/>
      <c r="B125" s="20" t="s">
        <v>8</v>
      </c>
      <c r="C125" s="29"/>
      <c r="D125" s="32">
        <v>745</v>
      </c>
      <c r="E125" s="32"/>
      <c r="F125" s="32">
        <v>745</v>
      </c>
      <c r="G125" s="32"/>
      <c r="H125" s="32">
        <v>2729</v>
      </c>
      <c r="I125" s="29"/>
    </row>
    <row r="126" spans="1:9" s="25" customFormat="1" ht="12" customHeight="1" x14ac:dyDescent="0.2">
      <c r="A126" s="31"/>
      <c r="B126" s="20" t="s">
        <v>9</v>
      </c>
      <c r="C126" s="29"/>
      <c r="D126" s="32">
        <v>1002</v>
      </c>
      <c r="E126" s="32"/>
      <c r="F126" s="32">
        <v>1002</v>
      </c>
      <c r="G126" s="32"/>
      <c r="H126" s="32">
        <v>3949</v>
      </c>
      <c r="I126" s="29"/>
    </row>
    <row r="127" spans="1:9" s="25" customFormat="1" ht="12" customHeight="1" x14ac:dyDescent="0.2">
      <c r="A127" s="31"/>
      <c r="B127" s="27" t="s">
        <v>49</v>
      </c>
      <c r="C127" s="24"/>
      <c r="D127" s="32"/>
      <c r="E127" s="32"/>
      <c r="F127" s="32"/>
      <c r="G127" s="32"/>
      <c r="H127" s="32"/>
      <c r="I127" s="29"/>
    </row>
    <row r="128" spans="1:9" s="25" customFormat="1" ht="12" customHeight="1" x14ac:dyDescent="0.2">
      <c r="A128" s="19"/>
      <c r="B128" s="20" t="s">
        <v>8</v>
      </c>
      <c r="C128" s="29"/>
      <c r="D128" s="32">
        <v>924</v>
      </c>
      <c r="E128" s="32"/>
      <c r="F128" s="32">
        <v>894</v>
      </c>
      <c r="G128" s="32"/>
      <c r="H128" s="32">
        <v>2187</v>
      </c>
      <c r="I128" s="29"/>
    </row>
    <row r="129" spans="1:9" s="25" customFormat="1" ht="12" customHeight="1" x14ac:dyDescent="0.2">
      <c r="A129" s="31"/>
      <c r="B129" s="20" t="s">
        <v>9</v>
      </c>
      <c r="C129" s="29"/>
      <c r="D129" s="32">
        <v>661</v>
      </c>
      <c r="E129" s="32"/>
      <c r="F129" s="32">
        <v>629</v>
      </c>
      <c r="G129" s="32"/>
      <c r="H129" s="32">
        <v>1491</v>
      </c>
      <c r="I129" s="29"/>
    </row>
    <row r="130" spans="1:9" s="25" customFormat="1" ht="12" customHeight="1" x14ac:dyDescent="0.2">
      <c r="A130" s="31"/>
      <c r="B130" s="27" t="s">
        <v>50</v>
      </c>
      <c r="C130" s="24"/>
      <c r="D130" s="32"/>
      <c r="E130" s="32"/>
      <c r="F130" s="32"/>
      <c r="G130" s="32"/>
      <c r="H130" s="32"/>
      <c r="I130" s="29"/>
    </row>
    <row r="131" spans="1:9" s="25" customFormat="1" ht="12" customHeight="1" x14ac:dyDescent="0.2">
      <c r="A131" s="19"/>
      <c r="B131" s="20" t="s">
        <v>8</v>
      </c>
      <c r="C131" s="29"/>
      <c r="D131" s="32">
        <v>2705</v>
      </c>
      <c r="E131" s="32"/>
      <c r="F131" s="32">
        <v>2539</v>
      </c>
      <c r="G131" s="32"/>
      <c r="H131" s="32">
        <v>6679</v>
      </c>
      <c r="I131" s="29"/>
    </row>
    <row r="132" spans="1:9" s="25" customFormat="1" ht="12" customHeight="1" x14ac:dyDescent="0.2">
      <c r="A132" s="31"/>
      <c r="B132" s="20" t="s">
        <v>9</v>
      </c>
      <c r="C132" s="29"/>
      <c r="D132" s="32">
        <v>3196</v>
      </c>
      <c r="E132" s="32"/>
      <c r="F132" s="32">
        <v>2978</v>
      </c>
      <c r="G132" s="32"/>
      <c r="H132" s="32">
        <v>7204</v>
      </c>
      <c r="I132" s="29"/>
    </row>
    <row r="133" spans="1:9" s="25" customFormat="1" ht="12" customHeight="1" x14ac:dyDescent="0.2">
      <c r="A133" s="31"/>
      <c r="B133" s="27" t="s">
        <v>51</v>
      </c>
      <c r="C133" s="24"/>
      <c r="D133" s="32"/>
      <c r="E133" s="32"/>
      <c r="F133" s="32"/>
      <c r="G133" s="32"/>
      <c r="H133" s="32"/>
      <c r="I133" s="29"/>
    </row>
    <row r="134" spans="1:9" s="25" customFormat="1" ht="12" customHeight="1" x14ac:dyDescent="0.2">
      <c r="A134" s="19"/>
      <c r="B134" s="20" t="s">
        <v>8</v>
      </c>
      <c r="C134" s="29"/>
      <c r="D134" s="32">
        <v>2114</v>
      </c>
      <c r="E134" s="32"/>
      <c r="F134" s="32">
        <v>1764</v>
      </c>
      <c r="G134" s="32"/>
      <c r="H134" s="32">
        <v>4546</v>
      </c>
      <c r="I134" s="29"/>
    </row>
    <row r="135" spans="1:9" s="25" customFormat="1" ht="12" customHeight="1" x14ac:dyDescent="0.2">
      <c r="A135" s="31"/>
      <c r="B135" s="20" t="s">
        <v>9</v>
      </c>
      <c r="C135" s="29"/>
      <c r="D135" s="32">
        <v>1621</v>
      </c>
      <c r="E135" s="32"/>
      <c r="F135" s="32">
        <v>1357</v>
      </c>
      <c r="G135" s="32"/>
      <c r="H135" s="32">
        <v>2918</v>
      </c>
      <c r="I135" s="29"/>
    </row>
    <row r="136" spans="1:9" s="25" customFormat="1" ht="12" customHeight="1" x14ac:dyDescent="0.2">
      <c r="A136" s="31"/>
      <c r="B136" s="27" t="s">
        <v>52</v>
      </c>
      <c r="C136" s="24"/>
      <c r="D136" s="32"/>
      <c r="E136" s="32"/>
      <c r="F136" s="32"/>
      <c r="G136" s="32"/>
      <c r="H136" s="32"/>
      <c r="I136" s="29"/>
    </row>
    <row r="137" spans="1:9" s="25" customFormat="1" ht="12" customHeight="1" x14ac:dyDescent="0.2">
      <c r="A137" s="19"/>
      <c r="B137" s="20" t="s">
        <v>8</v>
      </c>
      <c r="C137" s="29"/>
      <c r="D137" s="32">
        <v>109</v>
      </c>
      <c r="E137" s="32" t="s">
        <v>16</v>
      </c>
      <c r="F137" s="32">
        <v>109</v>
      </c>
      <c r="G137" s="32" t="s">
        <v>16</v>
      </c>
      <c r="H137" s="32">
        <v>323</v>
      </c>
      <c r="I137" s="44" t="s">
        <v>16</v>
      </c>
    </row>
    <row r="138" spans="1:9" s="25" customFormat="1" ht="12" customHeight="1" x14ac:dyDescent="0.2">
      <c r="A138" s="31"/>
      <c r="B138" s="20" t="s">
        <v>9</v>
      </c>
      <c r="C138" s="29"/>
      <c r="D138" s="32">
        <v>246</v>
      </c>
      <c r="E138" s="32" t="s">
        <v>16</v>
      </c>
      <c r="F138" s="32">
        <v>262</v>
      </c>
      <c r="G138" s="32" t="s">
        <v>16</v>
      </c>
      <c r="H138" s="32">
        <v>183</v>
      </c>
      <c r="I138" s="44" t="s">
        <v>16</v>
      </c>
    </row>
    <row r="139" spans="1:9" s="25" customFormat="1" ht="12" customHeight="1" x14ac:dyDescent="0.2">
      <c r="A139" s="31"/>
      <c r="B139" s="27" t="s">
        <v>53</v>
      </c>
      <c r="C139" s="24"/>
      <c r="D139" s="32"/>
      <c r="E139" s="32"/>
      <c r="F139" s="32"/>
      <c r="G139" s="32"/>
      <c r="H139" s="32"/>
      <c r="I139" s="44"/>
    </row>
    <row r="140" spans="1:9" s="25" customFormat="1" ht="12" customHeight="1" x14ac:dyDescent="0.2">
      <c r="A140" s="19"/>
      <c r="B140" s="20" t="s">
        <v>8</v>
      </c>
      <c r="C140" s="29"/>
      <c r="D140" s="32">
        <v>69</v>
      </c>
      <c r="E140" s="32" t="s">
        <v>16</v>
      </c>
      <c r="F140" s="32">
        <v>147</v>
      </c>
      <c r="G140" s="32"/>
      <c r="H140" s="32">
        <v>326</v>
      </c>
      <c r="I140" s="29"/>
    </row>
    <row r="141" spans="1:9" s="25" customFormat="1" ht="12" customHeight="1" x14ac:dyDescent="0.2">
      <c r="A141" s="31"/>
      <c r="B141" s="20" t="s">
        <v>9</v>
      </c>
      <c r="C141" s="29"/>
      <c r="D141" s="32">
        <v>215</v>
      </c>
      <c r="E141" s="32" t="s">
        <v>16</v>
      </c>
      <c r="F141" s="32">
        <v>123</v>
      </c>
      <c r="G141" s="32"/>
      <c r="H141" s="32">
        <v>531</v>
      </c>
      <c r="I141" s="29"/>
    </row>
    <row r="142" spans="1:9" s="25" customFormat="1" ht="12" customHeight="1" x14ac:dyDescent="0.2">
      <c r="A142" s="31"/>
      <c r="B142" s="27" t="s">
        <v>54</v>
      </c>
      <c r="C142" s="24"/>
      <c r="D142" s="32"/>
      <c r="E142" s="32"/>
      <c r="F142" s="32"/>
      <c r="G142" s="32"/>
      <c r="H142" s="32"/>
      <c r="I142" s="29"/>
    </row>
    <row r="143" spans="1:9" s="25" customFormat="1" ht="12" customHeight="1" x14ac:dyDescent="0.2">
      <c r="A143" s="19"/>
      <c r="B143" s="20" t="s">
        <v>8</v>
      </c>
      <c r="C143" s="29"/>
      <c r="D143" s="32">
        <v>873</v>
      </c>
      <c r="E143" s="32" t="s">
        <v>16</v>
      </c>
      <c r="F143" s="32">
        <v>460</v>
      </c>
      <c r="G143" s="32" t="s">
        <v>16</v>
      </c>
      <c r="H143" s="32">
        <v>1304</v>
      </c>
      <c r="I143" s="44" t="s">
        <v>16</v>
      </c>
    </row>
    <row r="144" spans="1:9" s="25" customFormat="1" ht="12" customHeight="1" x14ac:dyDescent="0.2">
      <c r="A144" s="31"/>
      <c r="B144" s="20" t="s">
        <v>9</v>
      </c>
      <c r="C144" s="29"/>
      <c r="D144" s="32">
        <v>1016</v>
      </c>
      <c r="E144" s="32" t="s">
        <v>16</v>
      </c>
      <c r="F144" s="32">
        <v>1102</v>
      </c>
      <c r="G144" s="32" t="s">
        <v>16</v>
      </c>
      <c r="H144" s="32">
        <v>1565</v>
      </c>
      <c r="I144" s="44" t="s">
        <v>16</v>
      </c>
    </row>
    <row r="145" spans="1:9" s="25" customFormat="1" ht="12" customHeight="1" x14ac:dyDescent="0.2">
      <c r="A145" s="31"/>
      <c r="B145" s="27" t="s">
        <v>55</v>
      </c>
      <c r="C145" s="24"/>
      <c r="D145" s="32"/>
      <c r="E145" s="32"/>
      <c r="F145" s="32"/>
      <c r="G145" s="32"/>
      <c r="H145" s="32"/>
      <c r="I145" s="44"/>
    </row>
    <row r="146" spans="1:9" s="25" customFormat="1" ht="12" customHeight="1" x14ac:dyDescent="0.2">
      <c r="A146" s="19"/>
      <c r="B146" s="20" t="s">
        <v>8</v>
      </c>
      <c r="C146" s="29"/>
      <c r="D146" s="32">
        <v>1369</v>
      </c>
      <c r="E146" s="32" t="s">
        <v>16</v>
      </c>
      <c r="F146" s="32">
        <v>534</v>
      </c>
      <c r="G146" s="32" t="s">
        <v>16</v>
      </c>
      <c r="H146" s="32">
        <v>1481</v>
      </c>
      <c r="I146" s="44" t="s">
        <v>16</v>
      </c>
    </row>
    <row r="147" spans="1:9" s="25" customFormat="1" ht="12" customHeight="1" x14ac:dyDescent="0.2">
      <c r="A147" s="31"/>
      <c r="B147" s="20" t="s">
        <v>9</v>
      </c>
      <c r="C147" s="29"/>
      <c r="D147" s="32">
        <v>1559</v>
      </c>
      <c r="E147" s="32" t="s">
        <v>16</v>
      </c>
      <c r="F147" s="32">
        <v>853</v>
      </c>
      <c r="G147" s="32" t="s">
        <v>16</v>
      </c>
      <c r="H147" s="32">
        <v>2040</v>
      </c>
      <c r="I147" s="44" t="s">
        <v>16</v>
      </c>
    </row>
    <row r="148" spans="1:9" s="25" customFormat="1" ht="12" customHeight="1" x14ac:dyDescent="0.2">
      <c r="A148" s="31"/>
      <c r="B148" s="27" t="s">
        <v>56</v>
      </c>
      <c r="C148" s="24"/>
      <c r="D148" s="32"/>
      <c r="E148" s="32"/>
      <c r="F148" s="32"/>
      <c r="G148" s="32"/>
      <c r="H148" s="32"/>
      <c r="I148" s="44"/>
    </row>
    <row r="149" spans="1:9" s="25" customFormat="1" ht="12" customHeight="1" x14ac:dyDescent="0.2">
      <c r="A149" s="19"/>
      <c r="B149" s="20" t="s">
        <v>8</v>
      </c>
      <c r="C149" s="29"/>
      <c r="D149" s="32">
        <v>52</v>
      </c>
      <c r="E149" s="32" t="s">
        <v>16</v>
      </c>
      <c r="F149" s="32" t="s">
        <v>57</v>
      </c>
      <c r="G149" s="32"/>
      <c r="H149" s="32" t="s">
        <v>57</v>
      </c>
      <c r="I149" s="29"/>
    </row>
    <row r="150" spans="1:9" s="25" customFormat="1" ht="12" customHeight="1" x14ac:dyDescent="0.2">
      <c r="A150" s="31"/>
      <c r="B150" s="20" t="s">
        <v>9</v>
      </c>
      <c r="C150" s="29"/>
      <c r="D150" s="32">
        <v>36</v>
      </c>
      <c r="E150" s="32" t="s">
        <v>16</v>
      </c>
      <c r="F150" s="32" t="s">
        <v>57</v>
      </c>
      <c r="G150" s="32"/>
      <c r="H150" s="32" t="s">
        <v>57</v>
      </c>
      <c r="I150" s="29"/>
    </row>
    <row r="151" spans="1:9" s="25" customFormat="1" ht="12" customHeight="1" x14ac:dyDescent="0.2">
      <c r="A151" s="31"/>
      <c r="B151" s="27" t="s">
        <v>58</v>
      </c>
      <c r="C151" s="24"/>
      <c r="D151" s="32"/>
      <c r="E151" s="32"/>
      <c r="F151" s="32"/>
      <c r="G151" s="32"/>
      <c r="H151" s="32"/>
      <c r="I151" s="29"/>
    </row>
    <row r="152" spans="1:9" s="25" customFormat="1" ht="12" customHeight="1" x14ac:dyDescent="0.2">
      <c r="A152" s="19"/>
      <c r="B152" s="20" t="s">
        <v>8</v>
      </c>
      <c r="C152" s="29"/>
      <c r="D152" s="32" t="s">
        <v>57</v>
      </c>
      <c r="E152" s="32"/>
      <c r="F152" s="32" t="s">
        <v>57</v>
      </c>
      <c r="G152" s="32"/>
      <c r="H152" s="32">
        <v>418</v>
      </c>
      <c r="I152" s="44" t="s">
        <v>16</v>
      </c>
    </row>
    <row r="153" spans="1:9" s="25" customFormat="1" ht="12" customHeight="1" x14ac:dyDescent="0.2">
      <c r="A153" s="31"/>
      <c r="B153" s="20" t="s">
        <v>9</v>
      </c>
      <c r="C153" s="29"/>
      <c r="D153" s="32" t="s">
        <v>57</v>
      </c>
      <c r="E153" s="32"/>
      <c r="F153" s="32" t="s">
        <v>57</v>
      </c>
      <c r="G153" s="32"/>
      <c r="H153" s="32">
        <v>231</v>
      </c>
      <c r="I153" s="44" t="s">
        <v>16</v>
      </c>
    </row>
    <row r="154" spans="1:9" s="25" customFormat="1" ht="12" customHeight="1" x14ac:dyDescent="0.2">
      <c r="A154" s="31"/>
      <c r="B154" s="27" t="s">
        <v>59</v>
      </c>
      <c r="C154" s="24"/>
      <c r="D154" s="32"/>
      <c r="E154" s="32"/>
      <c r="F154" s="32"/>
      <c r="G154" s="32"/>
      <c r="H154" s="32"/>
      <c r="I154" s="44"/>
    </row>
    <row r="155" spans="1:9" s="25" customFormat="1" ht="12" customHeight="1" x14ac:dyDescent="0.2">
      <c r="A155" s="19"/>
      <c r="B155" s="20" t="s">
        <v>8</v>
      </c>
      <c r="C155" s="29"/>
      <c r="D155" s="32">
        <v>160</v>
      </c>
      <c r="E155" s="32"/>
      <c r="F155" s="32">
        <v>160</v>
      </c>
      <c r="G155" s="32"/>
      <c r="H155" s="32">
        <v>877</v>
      </c>
      <c r="I155" s="29"/>
    </row>
    <row r="156" spans="1:9" s="25" customFormat="1" ht="12" customHeight="1" x14ac:dyDescent="0.2">
      <c r="A156" s="31"/>
      <c r="B156" s="20" t="s">
        <v>9</v>
      </c>
      <c r="C156" s="29"/>
      <c r="D156" s="32">
        <v>152</v>
      </c>
      <c r="E156" s="32"/>
      <c r="F156" s="32">
        <v>152</v>
      </c>
      <c r="G156" s="32"/>
      <c r="H156" s="32">
        <v>965</v>
      </c>
      <c r="I156" s="29"/>
    </row>
    <row r="157" spans="1:9" s="25" customFormat="1" ht="12" customHeight="1" x14ac:dyDescent="0.2">
      <c r="A157" s="31"/>
      <c r="B157" s="27" t="s">
        <v>60</v>
      </c>
      <c r="C157" s="24"/>
      <c r="D157" s="32"/>
      <c r="E157" s="32"/>
      <c r="F157" s="32"/>
      <c r="G157" s="32"/>
      <c r="H157" s="32"/>
      <c r="I157" s="29"/>
    </row>
    <row r="158" spans="1:9" s="25" customFormat="1" ht="12" customHeight="1" x14ac:dyDescent="0.2">
      <c r="A158" s="19"/>
      <c r="B158" s="20" t="s">
        <v>8</v>
      </c>
      <c r="C158" s="29"/>
      <c r="D158" s="32">
        <v>375</v>
      </c>
      <c r="E158" s="32"/>
      <c r="F158" s="32">
        <v>384</v>
      </c>
      <c r="G158" s="32"/>
      <c r="H158" s="32">
        <v>904</v>
      </c>
      <c r="I158" s="29"/>
    </row>
    <row r="159" spans="1:9" s="25" customFormat="1" ht="12" customHeight="1" x14ac:dyDescent="0.2">
      <c r="A159" s="31"/>
      <c r="B159" s="20" t="s">
        <v>9</v>
      </c>
      <c r="C159" s="29"/>
      <c r="D159" s="32">
        <v>493</v>
      </c>
      <c r="E159" s="32"/>
      <c r="F159" s="32">
        <v>286</v>
      </c>
      <c r="G159" s="32"/>
      <c r="H159" s="32">
        <v>678</v>
      </c>
      <c r="I159" s="29"/>
    </row>
    <row r="160" spans="1:9" s="25" customFormat="1" ht="12" customHeight="1" x14ac:dyDescent="0.2">
      <c r="A160" s="31"/>
      <c r="B160" s="27" t="s">
        <v>61</v>
      </c>
      <c r="C160" s="24"/>
      <c r="D160" s="32"/>
      <c r="E160" s="32"/>
      <c r="F160" s="32"/>
      <c r="G160" s="32"/>
      <c r="H160" s="32"/>
      <c r="I160" s="29"/>
    </row>
    <row r="161" spans="1:9" s="25" customFormat="1" ht="12" customHeight="1" x14ac:dyDescent="0.2">
      <c r="A161" s="19"/>
      <c r="B161" s="20" t="s">
        <v>8</v>
      </c>
      <c r="C161" s="29"/>
      <c r="D161" s="32">
        <v>125</v>
      </c>
      <c r="E161" s="32"/>
      <c r="F161" s="32">
        <v>60</v>
      </c>
      <c r="G161" s="32"/>
      <c r="H161" s="32">
        <v>86</v>
      </c>
      <c r="I161" s="29"/>
    </row>
    <row r="162" spans="1:9" s="25" customFormat="1" ht="12" customHeight="1" x14ac:dyDescent="0.2">
      <c r="A162" s="31"/>
      <c r="B162" s="20" t="s">
        <v>9</v>
      </c>
      <c r="C162" s="29"/>
      <c r="D162" s="32">
        <v>165</v>
      </c>
      <c r="E162" s="32"/>
      <c r="F162" s="32">
        <v>112</v>
      </c>
      <c r="G162" s="32"/>
      <c r="H162" s="32">
        <v>201</v>
      </c>
      <c r="I162" s="29"/>
    </row>
    <row r="163" spans="1:9" s="25" customFormat="1" ht="12" customHeight="1" x14ac:dyDescent="0.2">
      <c r="A163" s="31"/>
      <c r="B163" s="27" t="s">
        <v>62</v>
      </c>
      <c r="C163" s="24"/>
      <c r="D163" s="32"/>
      <c r="E163" s="32"/>
      <c r="F163" s="32"/>
      <c r="G163" s="32"/>
      <c r="H163" s="32"/>
      <c r="I163" s="29"/>
    </row>
    <row r="164" spans="1:9" s="25" customFormat="1" ht="12" customHeight="1" x14ac:dyDescent="0.2">
      <c r="A164" s="19"/>
      <c r="B164" s="20" t="s">
        <v>8</v>
      </c>
      <c r="C164" s="29"/>
      <c r="D164" s="32">
        <v>161</v>
      </c>
      <c r="E164" s="32"/>
      <c r="F164" s="32">
        <v>141</v>
      </c>
      <c r="G164" s="32"/>
      <c r="H164" s="32">
        <v>404</v>
      </c>
      <c r="I164" s="29"/>
    </row>
    <row r="165" spans="1:9" s="25" customFormat="1" ht="12" customHeight="1" x14ac:dyDescent="0.2">
      <c r="A165" s="31"/>
      <c r="B165" s="20" t="s">
        <v>9</v>
      </c>
      <c r="C165" s="29"/>
      <c r="D165" s="32">
        <v>157</v>
      </c>
      <c r="E165" s="32"/>
      <c r="F165" s="32">
        <v>147</v>
      </c>
      <c r="G165" s="32"/>
      <c r="H165" s="32">
        <v>375</v>
      </c>
      <c r="I165" s="29"/>
    </row>
    <row r="166" spans="1:9" s="25" customFormat="1" ht="12" customHeight="1" x14ac:dyDescent="0.2">
      <c r="A166" s="31"/>
      <c r="B166" s="27" t="s">
        <v>63</v>
      </c>
      <c r="C166" s="24"/>
      <c r="D166" s="32"/>
      <c r="E166" s="32"/>
      <c r="F166" s="32"/>
      <c r="G166" s="32"/>
      <c r="H166" s="32"/>
      <c r="I166" s="29"/>
    </row>
    <row r="167" spans="1:9" s="25" customFormat="1" ht="12" customHeight="1" x14ac:dyDescent="0.2">
      <c r="A167" s="19"/>
      <c r="B167" s="20" t="s">
        <v>8</v>
      </c>
      <c r="C167" s="29"/>
      <c r="D167" s="32">
        <v>311</v>
      </c>
      <c r="E167" s="32" t="s">
        <v>16</v>
      </c>
      <c r="F167" s="32">
        <v>356</v>
      </c>
      <c r="G167" s="32" t="s">
        <v>16</v>
      </c>
      <c r="H167" s="32">
        <v>477</v>
      </c>
      <c r="I167" s="29" t="s">
        <v>16</v>
      </c>
    </row>
    <row r="168" spans="1:9" s="25" customFormat="1" ht="12" customHeight="1" x14ac:dyDescent="0.2">
      <c r="A168" s="31"/>
      <c r="B168" s="20" t="s">
        <v>9</v>
      </c>
      <c r="C168" s="29"/>
      <c r="D168" s="32">
        <v>476</v>
      </c>
      <c r="E168" s="32" t="s">
        <v>16</v>
      </c>
      <c r="F168" s="32">
        <v>363</v>
      </c>
      <c r="G168" s="32" t="s">
        <v>16</v>
      </c>
      <c r="H168" s="32">
        <v>656</v>
      </c>
      <c r="I168" s="29" t="s">
        <v>16</v>
      </c>
    </row>
    <row r="169" spans="1:9" s="25" customFormat="1" ht="12" customHeight="1" x14ac:dyDescent="0.2">
      <c r="A169" s="31"/>
      <c r="B169" s="27" t="s">
        <v>64</v>
      </c>
      <c r="C169" s="24"/>
      <c r="D169" s="32"/>
      <c r="E169" s="32"/>
      <c r="F169" s="32"/>
      <c r="G169" s="32"/>
      <c r="H169" s="32"/>
      <c r="I169" s="29"/>
    </row>
    <row r="170" spans="1:9" s="25" customFormat="1" ht="12" customHeight="1" x14ac:dyDescent="0.2">
      <c r="A170" s="19"/>
      <c r="B170" s="20" t="s">
        <v>8</v>
      </c>
      <c r="C170" s="29"/>
      <c r="D170" s="32">
        <v>714</v>
      </c>
      <c r="E170" s="32" t="s">
        <v>16</v>
      </c>
      <c r="F170" s="32">
        <v>479</v>
      </c>
      <c r="G170" s="32" t="s">
        <v>16</v>
      </c>
      <c r="H170" s="32">
        <v>1223</v>
      </c>
      <c r="I170" s="29" t="s">
        <v>16</v>
      </c>
    </row>
    <row r="171" spans="1:9" s="25" customFormat="1" ht="12" customHeight="1" x14ac:dyDescent="0.2">
      <c r="A171" s="31"/>
      <c r="B171" s="20" t="s">
        <v>9</v>
      </c>
      <c r="C171" s="29"/>
      <c r="D171" s="32">
        <v>756</v>
      </c>
      <c r="E171" s="32" t="s">
        <v>16</v>
      </c>
      <c r="F171" s="32">
        <v>575</v>
      </c>
      <c r="G171" s="32" t="s">
        <v>16</v>
      </c>
      <c r="H171" s="32">
        <v>1281</v>
      </c>
      <c r="I171" s="29" t="s">
        <v>16</v>
      </c>
    </row>
    <row r="172" spans="1:9" s="25" customFormat="1" ht="12" customHeight="1" x14ac:dyDescent="0.2">
      <c r="A172" s="31"/>
      <c r="B172" s="27" t="s">
        <v>65</v>
      </c>
      <c r="C172" s="24"/>
      <c r="D172" s="32"/>
      <c r="E172" s="32"/>
      <c r="F172" s="32"/>
      <c r="G172" s="32"/>
      <c r="H172" s="32"/>
      <c r="I172" s="29"/>
    </row>
    <row r="173" spans="1:9" s="25" customFormat="1" ht="12" customHeight="1" x14ac:dyDescent="0.2">
      <c r="A173" s="19"/>
      <c r="B173" s="20" t="s">
        <v>8</v>
      </c>
      <c r="C173" s="29"/>
      <c r="D173" s="32">
        <v>291</v>
      </c>
      <c r="E173" s="32"/>
      <c r="F173" s="32">
        <v>238</v>
      </c>
      <c r="G173" s="32"/>
      <c r="H173" s="32">
        <v>464</v>
      </c>
      <c r="I173" s="29"/>
    </row>
    <row r="174" spans="1:9" s="25" customFormat="1" ht="12" customHeight="1" x14ac:dyDescent="0.2">
      <c r="A174" s="31"/>
      <c r="B174" s="20" t="s">
        <v>9</v>
      </c>
      <c r="C174" s="29"/>
      <c r="D174" s="32">
        <v>162</v>
      </c>
      <c r="E174" s="32"/>
      <c r="F174" s="32">
        <v>131</v>
      </c>
      <c r="G174" s="32"/>
      <c r="H174" s="32">
        <v>318</v>
      </c>
      <c r="I174" s="29"/>
    </row>
    <row r="175" spans="1:9" s="25" customFormat="1" ht="11.25" customHeight="1" x14ac:dyDescent="0.2">
      <c r="A175" s="31"/>
      <c r="B175" s="27" t="s">
        <v>66</v>
      </c>
      <c r="C175" s="24"/>
      <c r="D175" s="32"/>
      <c r="E175" s="32"/>
      <c r="F175" s="32"/>
      <c r="G175" s="32"/>
      <c r="H175" s="32"/>
      <c r="I175" s="29"/>
    </row>
    <row r="176" spans="1:9" s="25" customFormat="1" ht="12" customHeight="1" x14ac:dyDescent="0.2">
      <c r="A176" s="19"/>
      <c r="B176" s="20" t="s">
        <v>8</v>
      </c>
      <c r="C176" s="29"/>
      <c r="D176" s="32">
        <v>262</v>
      </c>
      <c r="E176" s="32"/>
      <c r="F176" s="32">
        <v>164</v>
      </c>
      <c r="G176" s="32"/>
      <c r="H176" s="32">
        <v>284</v>
      </c>
      <c r="I176" s="29"/>
    </row>
    <row r="177" spans="1:9" s="25" customFormat="1" ht="12" customHeight="1" x14ac:dyDescent="0.2">
      <c r="A177" s="31"/>
      <c r="B177" s="20" t="s">
        <v>9</v>
      </c>
      <c r="C177" s="29"/>
      <c r="D177" s="32">
        <v>223</v>
      </c>
      <c r="E177" s="32"/>
      <c r="F177" s="32">
        <v>142</v>
      </c>
      <c r="G177" s="32"/>
      <c r="H177" s="32">
        <v>338</v>
      </c>
      <c r="I177" s="29"/>
    </row>
    <row r="178" spans="1:9" s="25" customFormat="1" ht="2.25" customHeight="1" thickBot="1" x14ac:dyDescent="0.25">
      <c r="A178" s="31"/>
      <c r="B178" s="34"/>
      <c r="C178" s="29"/>
      <c r="D178" s="32"/>
      <c r="E178" s="32"/>
      <c r="F178" s="32"/>
      <c r="G178" s="32"/>
      <c r="H178" s="32"/>
      <c r="I178" s="29"/>
    </row>
    <row r="179" spans="1:9" s="25" customFormat="1" ht="12.75" customHeight="1" x14ac:dyDescent="0.2">
      <c r="A179" s="31"/>
      <c r="B179" s="35"/>
      <c r="C179" s="36"/>
      <c r="D179" s="37"/>
      <c r="E179" s="36"/>
      <c r="F179" s="37"/>
      <c r="G179" s="36"/>
      <c r="H179" s="38" t="s">
        <v>29</v>
      </c>
      <c r="I179" s="38"/>
    </row>
    <row r="180" spans="1:9" s="25" customFormat="1" ht="12.75" customHeight="1" thickBot="1" x14ac:dyDescent="0.25">
      <c r="A180" s="31"/>
      <c r="B180" s="34"/>
      <c r="C180" s="29"/>
      <c r="D180" s="33"/>
      <c r="E180" s="29"/>
      <c r="F180" s="33"/>
      <c r="G180" s="29"/>
      <c r="H180" s="45" t="s">
        <v>67</v>
      </c>
      <c r="I180" s="45"/>
    </row>
    <row r="181" spans="1:9" ht="31.5" customHeight="1" thickBot="1" x14ac:dyDescent="0.25">
      <c r="A181" s="11"/>
      <c r="B181" s="12" t="str">
        <f>+B4</f>
        <v>Universidades privadas / Sexo</v>
      </c>
      <c r="C181" s="12"/>
      <c r="D181" s="12" t="s">
        <v>4</v>
      </c>
      <c r="E181" s="12"/>
      <c r="F181" s="12" t="s">
        <v>5</v>
      </c>
      <c r="G181" s="12"/>
      <c r="H181" s="12" t="s">
        <v>6</v>
      </c>
      <c r="I181" s="12"/>
    </row>
    <row r="182" spans="1:9" ht="6.75" customHeight="1" x14ac:dyDescent="0.2">
      <c r="A182" s="11"/>
      <c r="B182" s="13"/>
      <c r="C182" s="13"/>
      <c r="D182" s="13"/>
      <c r="E182" s="13"/>
      <c r="F182" s="13"/>
      <c r="G182" s="13"/>
      <c r="H182" s="13"/>
      <c r="I182" s="13"/>
    </row>
    <row r="183" spans="1:9" s="25" customFormat="1" ht="12" customHeight="1" x14ac:dyDescent="0.2">
      <c r="A183" s="31"/>
      <c r="B183" s="27" t="s">
        <v>68</v>
      </c>
      <c r="C183" s="24"/>
      <c r="D183" s="30"/>
      <c r="E183" s="29"/>
      <c r="F183" s="30"/>
      <c r="G183" s="29"/>
      <c r="H183" s="30"/>
      <c r="I183" s="29"/>
    </row>
    <row r="184" spans="1:9" s="25" customFormat="1" ht="12" customHeight="1" x14ac:dyDescent="0.2">
      <c r="A184" s="19"/>
      <c r="B184" s="20" t="s">
        <v>8</v>
      </c>
      <c r="C184" s="29"/>
      <c r="D184" s="30">
        <v>378</v>
      </c>
      <c r="E184" s="29" t="s">
        <v>16</v>
      </c>
      <c r="F184" s="30">
        <v>346</v>
      </c>
      <c r="G184" s="29" t="s">
        <v>16</v>
      </c>
      <c r="H184" s="30">
        <v>454</v>
      </c>
      <c r="I184" s="29" t="s">
        <v>16</v>
      </c>
    </row>
    <row r="185" spans="1:9" s="25" customFormat="1" ht="12" customHeight="1" x14ac:dyDescent="0.2">
      <c r="A185" s="31"/>
      <c r="B185" s="20" t="s">
        <v>9</v>
      </c>
      <c r="C185" s="29"/>
      <c r="D185" s="30">
        <v>74</v>
      </c>
      <c r="E185" s="29" t="s">
        <v>16</v>
      </c>
      <c r="F185" s="30">
        <v>60</v>
      </c>
      <c r="G185" s="29" t="s">
        <v>16</v>
      </c>
      <c r="H185" s="30">
        <v>98</v>
      </c>
      <c r="I185" s="29" t="s">
        <v>16</v>
      </c>
    </row>
    <row r="186" spans="1:9" s="25" customFormat="1" ht="12" customHeight="1" x14ac:dyDescent="0.2">
      <c r="A186" s="31"/>
      <c r="B186" s="27" t="s">
        <v>69</v>
      </c>
      <c r="C186" s="24"/>
      <c r="D186" s="30"/>
      <c r="E186" s="29"/>
      <c r="F186" s="30"/>
      <c r="G186" s="29"/>
      <c r="H186" s="30"/>
      <c r="I186" s="29"/>
    </row>
    <row r="187" spans="1:9" s="25" customFormat="1" ht="12" customHeight="1" x14ac:dyDescent="0.2">
      <c r="A187" s="19"/>
      <c r="B187" s="20" t="s">
        <v>8</v>
      </c>
      <c r="C187" s="29"/>
      <c r="D187" s="30">
        <v>227</v>
      </c>
      <c r="E187" s="29" t="s">
        <v>16</v>
      </c>
      <c r="F187" s="30">
        <v>207</v>
      </c>
      <c r="G187" s="29" t="s">
        <v>16</v>
      </c>
      <c r="H187" s="30">
        <v>272</v>
      </c>
      <c r="I187" s="29" t="s">
        <v>16</v>
      </c>
    </row>
    <row r="188" spans="1:9" s="25" customFormat="1" ht="12" customHeight="1" x14ac:dyDescent="0.2">
      <c r="A188" s="31"/>
      <c r="B188" s="20" t="s">
        <v>9</v>
      </c>
      <c r="C188" s="29"/>
      <c r="D188" s="30">
        <v>129</v>
      </c>
      <c r="E188" s="29" t="s">
        <v>16</v>
      </c>
      <c r="F188" s="30">
        <v>112</v>
      </c>
      <c r="G188" s="29" t="s">
        <v>16</v>
      </c>
      <c r="H188" s="30">
        <v>147</v>
      </c>
      <c r="I188" s="29" t="s">
        <v>16</v>
      </c>
    </row>
    <row r="189" spans="1:9" s="25" customFormat="1" ht="12" customHeight="1" x14ac:dyDescent="0.2">
      <c r="A189" s="31"/>
      <c r="B189" s="27" t="s">
        <v>70</v>
      </c>
      <c r="C189" s="24"/>
      <c r="D189" s="30"/>
      <c r="E189" s="29"/>
      <c r="F189" s="30"/>
      <c r="G189" s="29"/>
      <c r="H189" s="30"/>
      <c r="I189" s="29"/>
    </row>
    <row r="190" spans="1:9" s="25" customFormat="1" ht="12" customHeight="1" x14ac:dyDescent="0.2">
      <c r="A190" s="19"/>
      <c r="B190" s="20" t="s">
        <v>8</v>
      </c>
      <c r="C190" s="29"/>
      <c r="D190" s="30">
        <v>252</v>
      </c>
      <c r="E190" s="29" t="s">
        <v>16</v>
      </c>
      <c r="F190" s="30">
        <v>182</v>
      </c>
      <c r="G190" s="29" t="s">
        <v>16</v>
      </c>
      <c r="H190" s="30">
        <v>66</v>
      </c>
      <c r="I190" s="29" t="s">
        <v>16</v>
      </c>
    </row>
    <row r="191" spans="1:9" s="25" customFormat="1" ht="12" customHeight="1" x14ac:dyDescent="0.2">
      <c r="A191" s="31"/>
      <c r="B191" s="20" t="s">
        <v>9</v>
      </c>
      <c r="C191" s="29"/>
      <c r="D191" s="30">
        <v>59</v>
      </c>
      <c r="E191" s="29" t="s">
        <v>16</v>
      </c>
      <c r="F191" s="30">
        <v>36</v>
      </c>
      <c r="G191" s="29" t="s">
        <v>16</v>
      </c>
      <c r="H191" s="30">
        <v>10</v>
      </c>
      <c r="I191" s="29" t="s">
        <v>16</v>
      </c>
    </row>
    <row r="192" spans="1:9" s="25" customFormat="1" ht="12" customHeight="1" x14ac:dyDescent="0.2">
      <c r="A192" s="31"/>
      <c r="B192" s="27" t="s">
        <v>71</v>
      </c>
      <c r="C192" s="24"/>
      <c r="D192" s="30"/>
      <c r="E192" s="29"/>
      <c r="F192" s="30"/>
      <c r="G192" s="29"/>
      <c r="H192" s="30"/>
      <c r="I192" s="29"/>
    </row>
    <row r="193" spans="1:12" s="25" customFormat="1" ht="12" customHeight="1" x14ac:dyDescent="0.2">
      <c r="A193" s="19"/>
      <c r="B193" s="20" t="s">
        <v>8</v>
      </c>
      <c r="C193" s="29"/>
      <c r="D193" s="30">
        <v>144</v>
      </c>
      <c r="E193" s="29" t="s">
        <v>16</v>
      </c>
      <c r="F193" s="30">
        <v>139</v>
      </c>
      <c r="G193" s="29" t="s">
        <v>16</v>
      </c>
      <c r="H193" s="30">
        <v>100</v>
      </c>
      <c r="I193" s="29" t="s">
        <v>16</v>
      </c>
    </row>
    <row r="194" spans="1:12" s="25" customFormat="1" ht="12" customHeight="1" x14ac:dyDescent="0.2">
      <c r="A194" s="31"/>
      <c r="B194" s="20" t="s">
        <v>9</v>
      </c>
      <c r="C194" s="29"/>
      <c r="D194" s="30">
        <v>165</v>
      </c>
      <c r="E194" s="29" t="s">
        <v>16</v>
      </c>
      <c r="F194" s="30">
        <v>160</v>
      </c>
      <c r="G194" s="29" t="s">
        <v>16</v>
      </c>
      <c r="H194" s="30">
        <v>127</v>
      </c>
      <c r="I194" s="29" t="s">
        <v>16</v>
      </c>
    </row>
    <row r="195" spans="1:12" s="25" customFormat="1" ht="12" customHeight="1" x14ac:dyDescent="0.2">
      <c r="A195" s="31"/>
      <c r="B195" s="27" t="s">
        <v>72</v>
      </c>
      <c r="C195" s="24"/>
      <c r="D195" s="30"/>
      <c r="E195" s="29"/>
      <c r="F195" s="30"/>
      <c r="G195" s="29"/>
      <c r="H195" s="30"/>
      <c r="I195" s="29"/>
    </row>
    <row r="196" spans="1:12" s="25" customFormat="1" ht="12" customHeight="1" x14ac:dyDescent="0.2">
      <c r="A196" s="19"/>
      <c r="B196" s="20" t="s">
        <v>8</v>
      </c>
      <c r="C196" s="29"/>
      <c r="D196" s="30">
        <v>279</v>
      </c>
      <c r="E196" s="29"/>
      <c r="F196" s="30">
        <v>210</v>
      </c>
      <c r="G196" s="29"/>
      <c r="H196" s="30">
        <v>246</v>
      </c>
      <c r="I196" s="29"/>
    </row>
    <row r="197" spans="1:12" s="25" customFormat="1" ht="12" customHeight="1" x14ac:dyDescent="0.2">
      <c r="A197" s="31"/>
      <c r="B197" s="20" t="s">
        <v>9</v>
      </c>
      <c r="C197" s="29"/>
      <c r="D197" s="30">
        <v>193</v>
      </c>
      <c r="E197" s="29"/>
      <c r="F197" s="30">
        <v>110</v>
      </c>
      <c r="G197" s="29"/>
      <c r="H197" s="30">
        <v>122</v>
      </c>
      <c r="I197" s="29"/>
    </row>
    <row r="198" spans="1:12" s="25" customFormat="1" ht="12" customHeight="1" x14ac:dyDescent="0.2">
      <c r="A198" s="31"/>
      <c r="B198" s="27" t="s">
        <v>73</v>
      </c>
      <c r="C198" s="24"/>
      <c r="D198" s="30"/>
      <c r="E198" s="29"/>
      <c r="F198" s="30"/>
      <c r="G198" s="29"/>
      <c r="H198" s="30"/>
      <c r="I198" s="29"/>
    </row>
    <row r="199" spans="1:12" s="25" customFormat="1" ht="12" customHeight="1" x14ac:dyDescent="0.2">
      <c r="A199" s="19"/>
      <c r="B199" s="20" t="s">
        <v>8</v>
      </c>
      <c r="C199" s="29"/>
      <c r="D199" s="30">
        <v>83</v>
      </c>
      <c r="E199" s="29"/>
      <c r="F199" s="30">
        <v>82</v>
      </c>
      <c r="G199" s="29"/>
      <c r="H199" s="30">
        <v>74</v>
      </c>
      <c r="I199" s="29"/>
    </row>
    <row r="200" spans="1:12" s="25" customFormat="1" ht="12" customHeight="1" x14ac:dyDescent="0.2">
      <c r="A200" s="31"/>
      <c r="B200" s="20" t="s">
        <v>9</v>
      </c>
      <c r="C200" s="29"/>
      <c r="D200" s="30">
        <v>12</v>
      </c>
      <c r="E200" s="29"/>
      <c r="F200" s="30">
        <v>12</v>
      </c>
      <c r="G200" s="29"/>
      <c r="H200" s="30">
        <v>13</v>
      </c>
      <c r="I200" s="29"/>
    </row>
    <row r="201" spans="1:12" ht="4.5" customHeight="1" thickBot="1" x14ac:dyDescent="0.25">
      <c r="A201" s="15"/>
      <c r="B201" s="15"/>
      <c r="C201" s="15"/>
      <c r="D201" s="46"/>
      <c r="E201" s="46"/>
      <c r="F201" s="46"/>
      <c r="G201" s="46"/>
      <c r="H201" s="46"/>
      <c r="I201" s="47"/>
    </row>
    <row r="202" spans="1:12" ht="11.1" customHeight="1" x14ac:dyDescent="0.2">
      <c r="A202" s="11"/>
      <c r="B202" s="48" t="s">
        <v>74</v>
      </c>
      <c r="C202" s="48"/>
      <c r="D202" s="49"/>
      <c r="E202" s="49"/>
      <c r="F202" s="49"/>
      <c r="G202" s="49"/>
      <c r="H202" s="49"/>
      <c r="I202" s="48"/>
    </row>
    <row r="203" spans="1:12" ht="11.1" customHeight="1" x14ac:dyDescent="0.2">
      <c r="A203" s="11"/>
      <c r="B203" s="50" t="s">
        <v>75</v>
      </c>
      <c r="C203" s="50"/>
      <c r="D203" s="46"/>
      <c r="E203" s="46"/>
      <c r="F203" s="46"/>
      <c r="G203" s="46"/>
      <c r="H203" s="46"/>
      <c r="I203" s="51"/>
    </row>
    <row r="204" spans="1:12" ht="11.1" customHeight="1" x14ac:dyDescent="0.2">
      <c r="A204" s="11"/>
      <c r="B204" s="52" t="s">
        <v>76</v>
      </c>
      <c r="C204" s="52"/>
      <c r="D204" s="46"/>
      <c r="E204" s="46"/>
      <c r="F204" s="46"/>
      <c r="G204" s="46"/>
      <c r="H204" s="46"/>
      <c r="I204" s="51"/>
    </row>
    <row r="205" spans="1:12" ht="21" customHeight="1" x14ac:dyDescent="0.2">
      <c r="A205" s="11"/>
      <c r="B205" s="53" t="s">
        <v>77</v>
      </c>
      <c r="C205" s="53"/>
      <c r="D205" s="53"/>
      <c r="E205" s="53"/>
      <c r="F205" s="53"/>
      <c r="G205" s="53"/>
      <c r="H205" s="53"/>
      <c r="I205" s="53"/>
      <c r="J205" s="54"/>
      <c r="K205" s="54"/>
    </row>
    <row r="206" spans="1:12" ht="12.75" x14ac:dyDescent="0.2">
      <c r="A206" s="55"/>
      <c r="B206" s="56"/>
      <c r="C206" s="56"/>
      <c r="D206" s="57"/>
      <c r="E206" s="57"/>
      <c r="F206" s="57"/>
      <c r="G206" s="57"/>
      <c r="H206" s="57"/>
      <c r="I206" s="58"/>
    </row>
    <row r="207" spans="1:12" ht="12.75" x14ac:dyDescent="0.2">
      <c r="A207" s="56"/>
      <c r="B207" s="56"/>
      <c r="C207" s="56"/>
      <c r="D207" s="57"/>
      <c r="E207" s="57"/>
      <c r="F207" s="57"/>
      <c r="G207" s="57"/>
      <c r="H207" s="57"/>
      <c r="I207" s="58"/>
    </row>
    <row r="208" spans="1:12" ht="12.75" x14ac:dyDescent="0.2">
      <c r="A208" s="56"/>
      <c r="B208" s="56"/>
      <c r="C208" s="56"/>
      <c r="D208" s="57"/>
      <c r="E208" s="57"/>
      <c r="F208" s="57"/>
      <c r="G208" s="57"/>
      <c r="H208" s="32"/>
      <c r="I208" s="32"/>
      <c r="J208" s="32"/>
      <c r="K208" s="32"/>
      <c r="L208" s="32"/>
    </row>
    <row r="209" spans="1:12" x14ac:dyDescent="0.2">
      <c r="A209" s="54"/>
      <c r="B209" s="54"/>
      <c r="C209" s="54"/>
      <c r="D209" s="59"/>
      <c r="E209" s="59"/>
      <c r="F209" s="59"/>
      <c r="G209" s="59"/>
      <c r="H209" s="32"/>
      <c r="I209" s="32"/>
      <c r="J209" s="32"/>
      <c r="K209" s="32"/>
      <c r="L209" s="32"/>
    </row>
    <row r="210" spans="1:12" x14ac:dyDescent="0.2">
      <c r="A210" s="54"/>
      <c r="B210" s="54"/>
      <c r="C210" s="54"/>
      <c r="D210" s="59"/>
      <c r="E210" s="59"/>
      <c r="F210" s="59"/>
      <c r="G210" s="59"/>
      <c r="H210" s="59"/>
      <c r="I210" s="58"/>
    </row>
    <row r="211" spans="1:12" x14ac:dyDescent="0.2">
      <c r="A211" s="54"/>
      <c r="B211" s="54"/>
      <c r="C211" s="54"/>
      <c r="D211" s="59"/>
      <c r="E211" s="59"/>
      <c r="F211" s="59"/>
      <c r="G211" s="59"/>
      <c r="H211" s="59"/>
      <c r="I211" s="58"/>
    </row>
    <row r="212" spans="1:12" x14ac:dyDescent="0.2">
      <c r="A212" s="54"/>
      <c r="B212" s="54"/>
      <c r="C212" s="54"/>
      <c r="D212" s="59"/>
      <c r="E212" s="59"/>
      <c r="F212" s="59"/>
      <c r="G212" s="59"/>
      <c r="H212" s="59"/>
      <c r="I212" s="58"/>
    </row>
    <row r="213" spans="1:12" x14ac:dyDescent="0.2">
      <c r="A213" s="54"/>
      <c r="B213" s="54"/>
      <c r="C213" s="54"/>
      <c r="D213" s="59"/>
      <c r="E213" s="59"/>
      <c r="F213" s="59"/>
      <c r="G213" s="59"/>
      <c r="H213" s="59"/>
      <c r="I213" s="58"/>
    </row>
    <row r="214" spans="1:12" x14ac:dyDescent="0.2">
      <c r="A214" s="54"/>
      <c r="B214" s="54"/>
      <c r="C214" s="54"/>
      <c r="D214" s="59"/>
      <c r="E214" s="59"/>
      <c r="F214" s="59"/>
      <c r="G214" s="59"/>
      <c r="H214" s="59"/>
      <c r="I214" s="58"/>
    </row>
    <row r="215" spans="1:12" x14ac:dyDescent="0.2">
      <c r="A215" s="54"/>
      <c r="B215" s="54"/>
      <c r="C215" s="54"/>
      <c r="D215" s="59"/>
      <c r="E215" s="59"/>
      <c r="F215" s="59"/>
      <c r="G215" s="59"/>
      <c r="H215" s="59"/>
      <c r="I215" s="58"/>
    </row>
    <row r="216" spans="1:12" x14ac:dyDescent="0.2">
      <c r="A216" s="54"/>
      <c r="B216" s="54"/>
      <c r="C216" s="54"/>
      <c r="D216" s="59"/>
      <c r="E216" s="59"/>
      <c r="F216" s="59"/>
      <c r="G216" s="59"/>
      <c r="H216" s="59"/>
      <c r="I216" s="58"/>
    </row>
    <row r="217" spans="1:12" x14ac:dyDescent="0.2">
      <c r="A217" s="54"/>
      <c r="B217" s="54"/>
      <c r="C217" s="54"/>
      <c r="D217" s="59"/>
      <c r="E217" s="59"/>
      <c r="F217" s="59"/>
      <c r="G217" s="59"/>
      <c r="H217" s="59"/>
      <c r="I217" s="58"/>
    </row>
    <row r="218" spans="1:12" x14ac:dyDescent="0.2">
      <c r="A218" s="54"/>
      <c r="B218" s="54"/>
      <c r="C218" s="54"/>
      <c r="D218" s="59"/>
      <c r="E218" s="59"/>
      <c r="F218" s="59"/>
      <c r="G218" s="59"/>
      <c r="H218" s="59"/>
      <c r="I218" s="58"/>
    </row>
    <row r="219" spans="1:12" x14ac:dyDescent="0.2">
      <c r="A219" s="54"/>
      <c r="B219" s="54"/>
      <c r="C219" s="54"/>
      <c r="D219" s="59"/>
      <c r="E219" s="59"/>
      <c r="F219" s="59"/>
      <c r="G219" s="59"/>
      <c r="H219" s="59"/>
      <c r="I219" s="58"/>
    </row>
    <row r="220" spans="1:12" x14ac:dyDescent="0.2">
      <c r="A220" s="54"/>
      <c r="B220" s="54"/>
      <c r="C220" s="54"/>
      <c r="D220" s="59"/>
      <c r="E220" s="59"/>
      <c r="F220" s="59"/>
      <c r="G220" s="59"/>
      <c r="H220" s="59"/>
      <c r="I220" s="58"/>
    </row>
    <row r="221" spans="1:12" x14ac:dyDescent="0.2">
      <c r="A221" s="54"/>
      <c r="B221" s="54"/>
      <c r="C221" s="54"/>
      <c r="D221" s="59"/>
      <c r="E221" s="59"/>
      <c r="F221" s="59"/>
      <c r="G221" s="59"/>
      <c r="H221" s="59"/>
      <c r="I221" s="58"/>
    </row>
    <row r="222" spans="1:12" x14ac:dyDescent="0.2">
      <c r="A222" s="54"/>
      <c r="B222" s="54"/>
      <c r="C222" s="54"/>
      <c r="D222" s="59"/>
      <c r="E222" s="59"/>
      <c r="F222" s="59"/>
      <c r="G222" s="59"/>
      <c r="H222" s="59"/>
      <c r="I222" s="58"/>
    </row>
    <row r="223" spans="1:12" x14ac:dyDescent="0.2">
      <c r="A223" s="54"/>
      <c r="B223" s="54"/>
      <c r="C223" s="54"/>
      <c r="D223" s="59"/>
      <c r="E223" s="59"/>
      <c r="F223" s="59"/>
      <c r="G223" s="59"/>
      <c r="H223" s="59"/>
      <c r="I223" s="58"/>
    </row>
    <row r="224" spans="1:12" x14ac:dyDescent="0.2">
      <c r="A224" s="54"/>
      <c r="B224" s="54"/>
      <c r="C224" s="54"/>
      <c r="D224" s="59"/>
      <c r="E224" s="59"/>
      <c r="F224" s="59"/>
      <c r="G224" s="59"/>
      <c r="H224" s="59"/>
      <c r="I224" s="58"/>
    </row>
    <row r="225" spans="1:9" x14ac:dyDescent="0.2">
      <c r="A225" s="54"/>
      <c r="B225" s="54"/>
      <c r="C225" s="54"/>
      <c r="D225" s="59"/>
      <c r="E225" s="59"/>
      <c r="F225" s="59"/>
      <c r="G225" s="59"/>
      <c r="H225" s="59"/>
      <c r="I225" s="58"/>
    </row>
    <row r="226" spans="1:9" x14ac:dyDescent="0.2">
      <c r="A226" s="54"/>
      <c r="B226" s="54"/>
      <c r="C226" s="54"/>
      <c r="D226" s="59"/>
      <c r="E226" s="59"/>
      <c r="F226" s="59"/>
      <c r="G226" s="59"/>
      <c r="H226" s="59"/>
      <c r="I226" s="58"/>
    </row>
    <row r="227" spans="1:9" x14ac:dyDescent="0.2">
      <c r="A227" s="54"/>
      <c r="B227" s="54"/>
      <c r="C227" s="54"/>
      <c r="D227" s="59"/>
      <c r="E227" s="59"/>
      <c r="F227" s="59"/>
      <c r="G227" s="59"/>
      <c r="H227" s="59"/>
      <c r="I227" s="58"/>
    </row>
    <row r="228" spans="1:9" x14ac:dyDescent="0.2">
      <c r="A228" s="54"/>
      <c r="B228" s="54"/>
      <c r="C228" s="54"/>
      <c r="D228" s="59"/>
      <c r="E228" s="59"/>
      <c r="F228" s="59"/>
      <c r="G228" s="59"/>
      <c r="H228" s="59"/>
      <c r="I228" s="58"/>
    </row>
    <row r="229" spans="1:9" x14ac:dyDescent="0.2">
      <c r="A229" s="54"/>
      <c r="B229" s="54"/>
      <c r="C229" s="54"/>
      <c r="D229" s="59"/>
      <c r="E229" s="59"/>
      <c r="F229" s="59"/>
      <c r="G229" s="59"/>
      <c r="H229" s="59"/>
      <c r="I229" s="58"/>
    </row>
    <row r="230" spans="1:9" x14ac:dyDescent="0.2">
      <c r="A230" s="54"/>
      <c r="B230" s="54"/>
      <c r="C230" s="54"/>
      <c r="D230" s="59"/>
      <c r="E230" s="59"/>
      <c r="F230" s="59"/>
      <c r="G230" s="59"/>
      <c r="H230" s="59"/>
      <c r="I230" s="58"/>
    </row>
    <row r="231" spans="1:9" x14ac:dyDescent="0.2">
      <c r="A231" s="54"/>
      <c r="B231" s="54"/>
      <c r="C231" s="54"/>
      <c r="D231" s="59"/>
      <c r="E231" s="59"/>
      <c r="F231" s="59"/>
      <c r="G231" s="59"/>
      <c r="H231" s="59"/>
      <c r="I231" s="58"/>
    </row>
    <row r="232" spans="1:9" x14ac:dyDescent="0.2">
      <c r="A232" s="54"/>
      <c r="B232" s="54"/>
      <c r="C232" s="54"/>
      <c r="D232" s="59"/>
      <c r="E232" s="59"/>
      <c r="F232" s="59"/>
      <c r="G232" s="59"/>
      <c r="H232" s="59"/>
      <c r="I232" s="58"/>
    </row>
    <row r="233" spans="1:9" x14ac:dyDescent="0.2">
      <c r="A233" s="54"/>
      <c r="B233" s="54"/>
      <c r="C233" s="54"/>
      <c r="D233" s="59"/>
      <c r="E233" s="59"/>
      <c r="F233" s="59"/>
      <c r="G233" s="59"/>
      <c r="H233" s="59"/>
      <c r="I233" s="58"/>
    </row>
    <row r="234" spans="1:9" x14ac:dyDescent="0.2">
      <c r="A234" s="54"/>
      <c r="B234" s="54"/>
      <c r="C234" s="54"/>
      <c r="D234" s="59"/>
      <c r="E234" s="59"/>
      <c r="F234" s="59"/>
      <c r="G234" s="59"/>
      <c r="H234" s="59"/>
      <c r="I234" s="58"/>
    </row>
    <row r="235" spans="1:9" x14ac:dyDescent="0.2">
      <c r="A235" s="54"/>
      <c r="B235" s="54"/>
      <c r="C235" s="54"/>
      <c r="D235" s="59"/>
      <c r="E235" s="59"/>
      <c r="F235" s="59"/>
      <c r="G235" s="59"/>
      <c r="H235" s="59"/>
      <c r="I235" s="58"/>
    </row>
    <row r="236" spans="1:9" x14ac:dyDescent="0.2">
      <c r="A236" s="54"/>
      <c r="B236" s="54"/>
      <c r="C236" s="54"/>
      <c r="D236" s="59"/>
      <c r="E236" s="59"/>
      <c r="F236" s="59"/>
      <c r="G236" s="59"/>
      <c r="H236" s="59"/>
      <c r="I236" s="58"/>
    </row>
    <row r="237" spans="1:9" x14ac:dyDescent="0.2">
      <c r="A237" s="54"/>
      <c r="B237" s="54"/>
      <c r="C237" s="54"/>
      <c r="D237" s="59"/>
      <c r="E237" s="59"/>
      <c r="F237" s="59"/>
      <c r="G237" s="59"/>
      <c r="H237" s="59"/>
      <c r="I237" s="58"/>
    </row>
    <row r="238" spans="1:9" x14ac:dyDescent="0.2">
      <c r="A238" s="54"/>
      <c r="B238" s="54"/>
      <c r="C238" s="54"/>
      <c r="D238" s="59"/>
      <c r="E238" s="59"/>
      <c r="F238" s="59"/>
      <c r="G238" s="59"/>
      <c r="H238" s="59"/>
      <c r="I238" s="58"/>
    </row>
    <row r="239" spans="1:9" x14ac:dyDescent="0.2">
      <c r="A239" s="54"/>
      <c r="B239" s="54"/>
      <c r="C239" s="54"/>
      <c r="D239" s="59"/>
      <c r="E239" s="59"/>
      <c r="F239" s="59"/>
      <c r="G239" s="59"/>
      <c r="H239" s="59"/>
      <c r="I239" s="58"/>
    </row>
    <row r="240" spans="1:9" x14ac:dyDescent="0.2">
      <c r="A240" s="54"/>
      <c r="B240" s="54"/>
      <c r="C240" s="54"/>
      <c r="D240" s="59"/>
      <c r="E240" s="59"/>
      <c r="F240" s="59"/>
      <c r="G240" s="59"/>
      <c r="H240" s="59"/>
      <c r="I240" s="58"/>
    </row>
    <row r="241" spans="1:9" x14ac:dyDescent="0.2">
      <c r="A241" s="54"/>
      <c r="B241" s="54"/>
      <c r="C241" s="54"/>
      <c r="D241" s="59"/>
      <c r="E241" s="59"/>
      <c r="F241" s="59"/>
      <c r="G241" s="59"/>
      <c r="H241" s="59"/>
      <c r="I241" s="58"/>
    </row>
    <row r="242" spans="1:9" x14ac:dyDescent="0.2">
      <c r="A242" s="54"/>
      <c r="B242" s="54"/>
      <c r="C242" s="54"/>
      <c r="D242" s="59"/>
      <c r="E242" s="59"/>
      <c r="F242" s="59"/>
      <c r="G242" s="59"/>
      <c r="H242" s="59"/>
      <c r="I242" s="58"/>
    </row>
    <row r="243" spans="1:9" x14ac:dyDescent="0.2">
      <c r="A243" s="54"/>
      <c r="B243" s="54"/>
      <c r="C243" s="54"/>
      <c r="D243" s="59"/>
      <c r="E243" s="59"/>
      <c r="F243" s="59"/>
      <c r="G243" s="59"/>
      <c r="H243" s="59"/>
      <c r="I243" s="58"/>
    </row>
    <row r="244" spans="1:9" x14ac:dyDescent="0.2">
      <c r="D244" s="60"/>
      <c r="E244" s="60"/>
      <c r="F244" s="60"/>
      <c r="G244" s="60"/>
      <c r="H244" s="60"/>
      <c r="I244" s="61"/>
    </row>
    <row r="245" spans="1:9" x14ac:dyDescent="0.2">
      <c r="D245" s="60"/>
      <c r="E245" s="60"/>
      <c r="F245" s="60"/>
      <c r="G245" s="60"/>
      <c r="H245" s="60"/>
      <c r="I245" s="61"/>
    </row>
    <row r="246" spans="1:9" x14ac:dyDescent="0.2">
      <c r="D246" s="60"/>
      <c r="E246" s="60"/>
      <c r="F246" s="60"/>
      <c r="G246" s="60"/>
      <c r="H246" s="60"/>
      <c r="I246" s="61"/>
    </row>
    <row r="247" spans="1:9" x14ac:dyDescent="0.2">
      <c r="D247" s="60"/>
      <c r="E247" s="60"/>
      <c r="F247" s="60"/>
      <c r="G247" s="60"/>
      <c r="H247" s="60"/>
      <c r="I247" s="61"/>
    </row>
  </sheetData>
  <mergeCells count="26">
    <mergeCell ref="B205:I205"/>
    <mergeCell ref="H179:I179"/>
    <mergeCell ref="H180:I180"/>
    <mergeCell ref="B181:C181"/>
    <mergeCell ref="D181:E181"/>
    <mergeCell ref="F181:G181"/>
    <mergeCell ref="H181:I181"/>
    <mergeCell ref="B107:C107"/>
    <mergeCell ref="H120:I120"/>
    <mergeCell ref="H121:I121"/>
    <mergeCell ref="B122:C122"/>
    <mergeCell ref="D122:E122"/>
    <mergeCell ref="F122:G122"/>
    <mergeCell ref="H122:I122"/>
    <mergeCell ref="H61:I61"/>
    <mergeCell ref="H62:I62"/>
    <mergeCell ref="B63:C63"/>
    <mergeCell ref="D63:E63"/>
    <mergeCell ref="F63:G63"/>
    <mergeCell ref="H63:I63"/>
    <mergeCell ref="C1:I1"/>
    <mergeCell ref="C2:I2"/>
    <mergeCell ref="B4:C4"/>
    <mergeCell ref="D4:E4"/>
    <mergeCell ref="F4:G4"/>
    <mergeCell ref="H4:I4"/>
  </mergeCells>
  <printOptions horizontalCentered="1"/>
  <pageMargins left="0.51181102362204722" right="0.31496062992125984" top="0.47244094488188981" bottom="0.51181102362204722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cd3</vt:lpstr>
      <vt:lpstr>'cd3'!Área_de_impresión</vt:lpstr>
      <vt:lpstr>'cd3'!Títulos_a_imprimir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Elías Paredes</dc:creator>
  <cp:lastModifiedBy>Moisés Elías Paredes</cp:lastModifiedBy>
  <dcterms:created xsi:type="dcterms:W3CDTF">2019-10-21T19:36:54Z</dcterms:created>
  <dcterms:modified xsi:type="dcterms:W3CDTF">2019-10-21T19:37:18Z</dcterms:modified>
</cp:coreProperties>
</file>