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ático\2022\Educacion parte Susana\Nuevo\Recursos humanos\"/>
    </mc:Choice>
  </mc:AlternateContent>
  <bookViews>
    <workbookView xWindow="0" yWindow="0" windowWidth="15360" windowHeight="7020"/>
  </bookViews>
  <sheets>
    <sheet name="5.71-Doc.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[3]Data!#REF!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[3]Data!#REF!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'[6]Cdr 9'!#REF!</definedName>
    <definedName name="______Cdr7">'[7]Cdrs 1-2'!$A$1:$S$46</definedName>
    <definedName name="______Cdr8">'[7]Cdrs 1-2'!$A$69:$S$114</definedName>
    <definedName name="______Dur1">[5]Dur!$A$2:$I$27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'[6]Cdr 9'!#REF!</definedName>
    <definedName name="_____Cdr7">'[7]Cdrs 1-2'!$A$1:$S$46</definedName>
    <definedName name="_____Cdr8">'[7]Cdrs 1-2'!$A$69:$S$114</definedName>
    <definedName name="_____Dur1">[5]Dur!$A$2:$I$27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'[6]Cdr 9'!#REF!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localSheetId="0" hidden="1">[9]balance!#REF!</definedName>
    <definedName name="__123Graph_A" hidden="1">[9]balance!#REF!</definedName>
    <definedName name="__123Graph_ACURRENT" localSheetId="0" hidden="1">[9]balance!#REF!</definedName>
    <definedName name="__123Graph_ACURRENT" hidden="1">[9]balance!#REF!</definedName>
    <definedName name="__123Graph_B" localSheetId="0" hidden="1">[9]balance!#REF!</definedName>
    <definedName name="__123Graph_B" hidden="1">[9]balance!#REF!</definedName>
    <definedName name="__123Graph_BCURRENT" localSheetId="0" hidden="1">[9]balance!#REF!</definedName>
    <definedName name="__123Graph_BCURRENT" hidden="1">[9]balance!#REF!</definedName>
    <definedName name="__123Graph_D" localSheetId="0" hidden="1">[9]balance!#REF!</definedName>
    <definedName name="__123Graph_D" hidden="1">[9]balance!#REF!</definedName>
    <definedName name="__123Graph_DCURRENT" localSheetId="0" hidden="1">[9]balance!#REF!</definedName>
    <definedName name="__123Graph_DCURRENT" hidden="1">[9]balance!#REF!</definedName>
    <definedName name="__123Graph_F" localSheetId="0" hidden="1">[9]balance!#REF!</definedName>
    <definedName name="__123Graph_F" hidden="1">[9]balance!#REF!</definedName>
    <definedName name="__123Graph_FCURRENT" localSheetId="0" hidden="1">[9]balance!#REF!</definedName>
    <definedName name="__123Graph_FCURRENT" hidden="1">[9]balance!#REF!</definedName>
    <definedName name="__123Graph_X" localSheetId="0" hidden="1">[9]balance!#REF!</definedName>
    <definedName name="__123Graph_X" hidden="1">[9]balance!#REF!</definedName>
    <definedName name="__123Graph_XCURRENT" localSheetId="0" hidden="1">[9]balance!#REF!</definedName>
    <definedName name="__123Graph_XCURRENT" hidden="1">[9]balance!#REF!</definedName>
    <definedName name="__A2">'[1]R.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[10]Hoja3!$J$368:$J$408</definedName>
    <definedName name="_10___123Graph_ACHART_1" hidden="1">[10]Hoja3!$J$368:$J$408</definedName>
    <definedName name="_11___123Graph_XCHART_1" hidden="1">[10]Hoja3!$A$368:$A$408</definedName>
    <definedName name="_12__123Graph_ACHART_1" hidden="1">[10]Hoja3!$J$368:$J$408</definedName>
    <definedName name="_12_0">#REF!</definedName>
    <definedName name="_13__123Graph_XCHART_1" hidden="1">[10]Hoja3!$A$368:$A$408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[10]Hoja3!$J$368:$J$408</definedName>
    <definedName name="_19___0">#REF!</definedName>
    <definedName name="_2___123Graph_XCHART_1" hidden="1">[10]Hoja3!$A$368:$A$408</definedName>
    <definedName name="_2__123Graph_ACHART_1" hidden="1">[11]Hoja3!$J$368:$J$408</definedName>
    <definedName name="_3__123Graph_ACHART_1" hidden="1">[10]Hoja3!$J$368:$J$408</definedName>
    <definedName name="_3__123Graph_XCHART_1" hidden="1">[11]Hoja3!$A$368:$A$408</definedName>
    <definedName name="_33_0">#REF!</definedName>
    <definedName name="_35__123Graph_XCHART_1" hidden="1">[10]Hoja3!$A$368:$A$408</definedName>
    <definedName name="_36_0">#REF!</definedName>
    <definedName name="_4__123Graph_XCHART_1" hidden="1">[10]Hoja3!$A$368:$A$408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F1">#REF!</definedName>
    <definedName name="_FF11">[12]CUADRO_49!#REF!</definedName>
    <definedName name="_Fill" localSheetId="0" hidden="1">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localSheetId="0" hidden="1">[3]Data!#REF!</definedName>
    <definedName name="_Key1" hidden="1">[3]Data!#REF!</definedName>
    <definedName name="_Key2" hidden="1">[13]plomo!$J$7:$J$17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[14]IECE4001!$A$1:$N$42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[15]PAG_35!#REF!</definedName>
    <definedName name="anexo_especial">[16]PAG_37!#REF!</definedName>
    <definedName name="anexos">[17]PAG_35!#REF!</definedName>
    <definedName name="area1">#REF!</definedName>
    <definedName name="area2">#REF!</definedName>
    <definedName name="area3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>#REF!</definedName>
    <definedName name="AreaDeFechasDeCuadro8">'[18]Anex-SFN'!$J$7:$R$7</definedName>
    <definedName name="asd" hidden="1">[9]balance!#REF!</definedName>
    <definedName name="base0">[19]Sem!#REF!</definedName>
    <definedName name="_xlnm.Database">#REF!</definedName>
    <definedName name="baseFP">[19]BASFinP!$DW$1</definedName>
    <definedName name="baseProm">[19]BASPromP!#REF!</definedName>
    <definedName name="BLPH1" hidden="1">#REF!</definedName>
    <definedName name="bol03_98">[4]PAG_35!#REF!</definedName>
    <definedName name="bos">#REF!</definedName>
    <definedName name="CABEZA1">[20]IECM4303!$A$4</definedName>
    <definedName name="cara">[19]Grafico!$A$3</definedName>
    <definedName name="caudal">[21]PAG_33!#REF!</definedName>
    <definedName name="caudal1">#REF!</definedName>
    <definedName name="cdr">[22]cd1!$A$1:$Q$68</definedName>
    <definedName name="ch">'[1]R. Natural'!#REF!</definedName>
    <definedName name="Cholly">'[23]7.1_Analf15-24'!$A$7:$L$49</definedName>
    <definedName name="Cholly_2">'[23]7.1_Analf15-24'!$A$7:$L$49</definedName>
    <definedName name="CODIGO">#N/A</definedName>
    <definedName name="com">#REF!</definedName>
    <definedName name="conm3">#REF!</definedName>
    <definedName name="CSP">#REF!</definedName>
    <definedName name="cua">[17]PAG_35!#REF!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[24]Cdr7!#REF!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[24]Cdr7!#REF!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[17]PAG_35!#REF!</definedName>
    <definedName name="DATA_V9">#REF!</definedName>
    <definedName name="Datos_para_ApéndiceC1">[18]c1!$B$1:$N$164</definedName>
    <definedName name="DatosBase">[25]DatosBase!$1:$20</definedName>
    <definedName name="datric04">#REF!</definedName>
    <definedName name="deer">#REF!</definedName>
    <definedName name="dfasñljskña">[17]PAG_35!#REF!</definedName>
    <definedName name="dfsfd">#REF!</definedName>
    <definedName name="DíasHábiles">[5]Util!$A$2:$B$134</definedName>
    <definedName name="dklñfjadskfjañdf">[26]PAG_33!#REF!</definedName>
    <definedName name="dos">[17]PAG_35!#REF!</definedName>
    <definedName name="DPD">#REF!</definedName>
    <definedName name="dsf">#REF!</definedName>
    <definedName name="DurA">[5]Dur!$A$30:$I$55</definedName>
    <definedName name="EMBI">[27]CotizInternac!$A$1:$H$134</definedName>
    <definedName name="Ends">[27]CotizInternac!$A$154:$H$169</definedName>
    <definedName name="Errores2017">[28]Plantilla!$A$1:$AA$200</definedName>
    <definedName name="Excel_BuiltIn__FilterDatabase_23">#REF!</definedName>
    <definedName name="fadsfkañlj">#REF!,#REF!</definedName>
    <definedName name="fajkdlñfjafklñdfjak">[29]PAG_34!#REF!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>#REF!</definedName>
    <definedName name="FF">#REF!</definedName>
    <definedName name="fgsg">[17]PAG_35!#REF!</definedName>
    <definedName name="FIN">#N/A</definedName>
    <definedName name="FLUJO">'[30]FLUJO-TURISTICO'!#REF!</definedName>
    <definedName name="FRE">#REF!</definedName>
    <definedName name="FUENTE">[14]IECE4001!#REF!</definedName>
    <definedName name="GAS">#REF!</definedName>
    <definedName name="gdgdg" hidden="1">#REF!</definedName>
    <definedName name="gfsg">[31]PAG_33!#REF!</definedName>
    <definedName name="graf" hidden="1">#REF!</definedName>
    <definedName name="Graf_Options">[5]Curva!#REF!</definedName>
    <definedName name="Grafico22n" hidden="1">#REF!</definedName>
    <definedName name="Graficos">'[32]Diario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[33]PAG_33!#REF!</definedName>
    <definedName name="HO">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'[34]CD 6'!#REF!</definedName>
    <definedName name="INDICE">#N/A</definedName>
    <definedName name="INDICEALFABETICO">#REF!</definedName>
    <definedName name="inicio">[19]Grafico!$A$3</definedName>
    <definedName name="inicio1">[19]Grafico!$A$60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'[7]Cdrs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[3]Data!#REF!</definedName>
    <definedName name="leña">#REF!</definedName>
    <definedName name="Libor">[36]Resumen!$K$3:$R$26</definedName>
    <definedName name="LTP">[5]LTP!$A$2:$L$1000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[37]Menu!$A$3:$K$12</definedName>
    <definedName name="Meses">[5]Pre!$A$68:$C$79</definedName>
    <definedName name="Meses1">'[37]Curva (2)'!$A$45:$B$56</definedName>
    <definedName name="mio">[38]OPERACIONES!#REF!</definedName>
    <definedName name="miuo">#REF!</definedName>
    <definedName name="msm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[37]CD!$M$11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>#REF!</definedName>
    <definedName name="NV_2">'[34]CD 6'!#REF!</definedName>
    <definedName name="OCT">#REF!</definedName>
    <definedName name="Ordenrent">'[39]Sol traspaso'!#REF!</definedName>
    <definedName name="p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[36]Resumen!$A$3:$I$27</definedName>
    <definedName name="PE">#REF!</definedName>
    <definedName name="pegado" hidden="1">#REF!</definedName>
    <definedName name="pgraficos" hidden="1">[10]Hoja3!$A$368:$A$408</definedName>
    <definedName name="POBLA">[14]IECE4001!$G$3:$G$30</definedName>
    <definedName name="pobr1">#REF!</definedName>
    <definedName name="porcentajes">#REF!</definedName>
    <definedName name="PR">#REF!</definedName>
    <definedName name="PR_2">'[34]CD 6'!#REF!</definedName>
    <definedName name="preci">[40]PAG_33!#REF!</definedName>
    <definedName name="precipitacion">[41]PAG_37!#REF!</definedName>
    <definedName name="PreCuadro">[5]Pre!$A$2:$J$32</definedName>
    <definedName name="PreCuadroA">[5]Pre!$A$34:$J$64</definedName>
    <definedName name="PREPARA">#N/A</definedName>
    <definedName name="presenta">[3]Data!#REF!</definedName>
    <definedName name="Print_Area_MI">'[42]Uso mayor2'!#REF!</definedName>
    <definedName name="Proms">[27]CotizInternac!$A$137:$H$152</definedName>
    <definedName name="Pyramid_Filename">#REF!</definedName>
    <definedName name="Pyramid_Title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>#REF!</definedName>
    <definedName name="REAL">#REF!</definedName>
    <definedName name="RedsBTPLTP">[5]SOB!$B$8:$B$33</definedName>
    <definedName name="RedsCDBCRP">[5]CDMP!$H$3:$H$1801</definedName>
    <definedName name="rentames">'[39]Sol traspaso'!#REF!</definedName>
    <definedName name="ResEMBIe">[5]EXT!$S$312:$AA$327</definedName>
    <definedName name="ResEMBIf">[5]EXT!$S$330:$AA$345</definedName>
    <definedName name="ResEMBIp">[5]EXT!$S$293:$AA$309</definedName>
    <definedName name="rfd">[17]PAG_35!#REF!</definedName>
    <definedName name="RO">#REF!</definedName>
    <definedName name="RO_2">'[34]CD 6'!#REF!</definedName>
    <definedName name="s">[43]Cuadro_52!#REF!</definedName>
    <definedName name="sad">[17]PAG_35!#REF!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[9]balance!#REF!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[44]PAG42!#REF!</definedName>
    <definedName name="Tab_Títulos">[18]Titles!$A$5:$E$19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[45]Cuadro__32!#REF!</definedName>
    <definedName name="Tabla_de_Meses">[18]Inputs!$E$52:$H$63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[46]Meses!$A$1:$C$14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>#REF!</definedName>
    <definedName name="TITL">#REF!</definedName>
    <definedName name="treint">[38]OPERACIONES!#REF!</definedName>
    <definedName name="TUTOR">#REF!</definedName>
    <definedName name="UN">#REF!</definedName>
    <definedName name="UN_2">'[34]CD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[9]balance!#REF!</definedName>
    <definedName name="x">#REF!</definedName>
    <definedName name="xCol">[47]Dat!$E$1</definedName>
    <definedName name="xCurrent">[47]Dat!$C$1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>#REF!</definedName>
    <definedName name="xxDEF">[18]Titles!$A$27</definedName>
    <definedName name="xxDesF">#REF!</definedName>
    <definedName name="xxEditarCifrasEnCuadros">[18]Inputs!$D$45</definedName>
    <definedName name="xxEscalaMínima">[48]SERIES!$V$1</definedName>
    <definedName name="xxFechaFin">[49]Tabla!$AP$3</definedName>
    <definedName name="xxFechaInicio">[49]Tabla!$AP$2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>#REF!</definedName>
    <definedName name="xxInterpol">#REF!</definedName>
    <definedName name="xxLanguage">[18]Titles!$A$3</definedName>
    <definedName name="xxLapso">#REF!</definedName>
    <definedName name="xxLastDate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>#REF!</definedName>
    <definedName name="xxOpcionesFAME">[18]Inputs!$A$2</definedName>
    <definedName name="xxPorcentaje">[48]SERIES!$U$1</definedName>
    <definedName name="xxPromD">[5]SerM!$V$1</definedName>
    <definedName name="xxReal">[18]Titles!$A$32</definedName>
    <definedName name="xxSecundary">#REF!</definedName>
    <definedName name="xxSelectBTP1">[5]BTPMS!$O$1</definedName>
    <definedName name="xxSelectCDB1">[5]CDMS!$N$1</definedName>
    <definedName name="xxSufijoEspañol">[18]Titles!$C$22</definedName>
    <definedName name="xxSufijoInglés">[18]Titles!$C$23</definedName>
    <definedName name="xxTC">[27]Empresas!$H$1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[50]PAG_33!#REF!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B13" i="1"/>
  <c r="O9" i="1"/>
  <c r="O7" i="1" s="1"/>
  <c r="B9" i="1"/>
  <c r="C7" i="1"/>
  <c r="B7" i="1"/>
</calcChain>
</file>

<file path=xl/sharedStrings.xml><?xml version="1.0" encoding="utf-8"?>
<sst xmlns="http://schemas.openxmlformats.org/spreadsheetml/2006/main" count="20" uniqueCount="20">
  <si>
    <t>I.  RECURSOS HUMANOS</t>
  </si>
  <si>
    <t>5.71  NÚMERO DE DOCENTES DEL SISTEMA EDUCATIVO, SEGÚN NIVEL Y MODALIDAD, 2012 - 2022</t>
  </si>
  <si>
    <t>Nivel / modalidad</t>
  </si>
  <si>
    <t>Total</t>
  </si>
  <si>
    <t xml:space="preserve"> A. Educación básica regular</t>
  </si>
  <si>
    <t xml:space="preserve">         Educación inicial 1/</t>
  </si>
  <si>
    <t xml:space="preserve">         Educación primaria </t>
  </si>
  <si>
    <t xml:space="preserve">         Educación secundaria </t>
  </si>
  <si>
    <t>B. Educación no universitaria</t>
  </si>
  <si>
    <t>Formación magisterial</t>
  </si>
  <si>
    <t>Educación tecnológica</t>
  </si>
  <si>
    <t>Educación artística</t>
  </si>
  <si>
    <t xml:space="preserve">C. Educación especial </t>
  </si>
  <si>
    <t>D. Educación técnico productiva  2/</t>
  </si>
  <si>
    <t>E. Básica alternativa  3/</t>
  </si>
  <si>
    <r>
      <t>Nota</t>
    </r>
    <r>
      <rPr>
        <b/>
        <sz val="7"/>
        <rFont val="Arial Narrow"/>
        <family val="2"/>
      </rPr>
      <t xml:space="preserve">: </t>
    </r>
    <r>
      <rPr>
        <sz val="7"/>
        <rFont val="Arial Narrow"/>
        <family val="2"/>
      </rPr>
      <t>Corresponde a la suma del número de personas que desempeñan labor docente, directiva o en el aula, en cada institución educativa, 
sin diferenciar si la jornada es de tiempo completo o parcial.</t>
    </r>
  </si>
  <si>
    <t>1/  Excluye promotoras educativas comunitarias a cargo de programas no escolarizados.</t>
  </si>
  <si>
    <t>2/ Incluye educación ocupacional</t>
  </si>
  <si>
    <t>3/ Incluye educación de adultos</t>
  </si>
  <si>
    <t xml:space="preserve">Fuente: Ministerio de Educación  (MINEDU) - Censo Escolar.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</si>
</sst>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8" x14ac:knownFonts="1">
    <font>
      <sz val="10"/>
      <name val="Arial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0" fillId="0" borderId="0" xfId="0" applyBorder="1"/>
    <xf numFmtId="0" fontId="5" fillId="0" borderId="3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0" fontId="5" fillId="0" borderId="3" xfId="0" applyFont="1" applyBorder="1"/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3" fillId="0" borderId="5" xfId="0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2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HH_Docentes-2012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edu.sharepoint.com/ALuis_Trabajo/06_junio/DOCUME~1/CFARRO/CONFIG~1/Temp/notesFFF692/Serie_1998-2008_1503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edu.sharepoint.com/Users/gtaboada.MPLAZA/Desktop/AULA%20AIP/Plantilla%20para%20errores%20muestrales%20Walter%20-AIP%20PRI%20(1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71-Doc. "/>
      <sheetName val="5.72_Doc_D "/>
      <sheetName val="5.73_Doc-Pu "/>
      <sheetName val="5.74_Doc-Pri "/>
      <sheetName val="5.75-D.U.pub"/>
      <sheetName val="5.76_Doc-U.priv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32"/>
  <sheetViews>
    <sheetView showGridLines="0" tabSelected="1" zoomScale="120" zoomScaleNormal="120" workbookViewId="0">
      <selection activeCell="A4" sqref="A4"/>
    </sheetView>
  </sheetViews>
  <sheetFormatPr baseColWidth="10" defaultRowHeight="12.75" x14ac:dyDescent="0.2"/>
  <cols>
    <col min="1" max="1" width="21" style="3" customWidth="1"/>
    <col min="2" max="2" width="6" style="2" hidden="1" customWidth="1"/>
    <col min="3" max="5" width="5.7109375" style="3" hidden="1" customWidth="1"/>
    <col min="6" max="10" width="5.7109375" style="3" customWidth="1"/>
    <col min="11" max="11" width="5.5703125" style="3" customWidth="1"/>
    <col min="12" max="13" width="6.7109375" style="3" customWidth="1"/>
    <col min="14" max="14" width="7.140625" style="3" customWidth="1"/>
    <col min="15" max="16" width="7" style="3" customWidth="1"/>
    <col min="17" max="17" width="7.5703125" style="3" customWidth="1"/>
    <col min="18" max="16384" width="11.42578125" style="3"/>
  </cols>
  <sheetData>
    <row r="1" spans="1:16" ht="16.5" customHeight="1" x14ac:dyDescent="0.2">
      <c r="A1" s="1" t="s">
        <v>0</v>
      </c>
      <c r="M1" s="4"/>
      <c r="N1" s="4"/>
    </row>
    <row r="2" spans="1:16" ht="14.25" customHeight="1" x14ac:dyDescent="0.2">
      <c r="M2"/>
      <c r="N2"/>
    </row>
    <row r="3" spans="1:16" ht="10.5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customHeight="1" x14ac:dyDescent="0.2">
      <c r="A4"/>
      <c r="M4"/>
      <c r="N4"/>
    </row>
    <row r="5" spans="1:16" ht="25.5" customHeight="1" x14ac:dyDescent="0.2">
      <c r="A5" s="6" t="s">
        <v>2</v>
      </c>
      <c r="B5" s="7">
        <v>2008</v>
      </c>
      <c r="C5" s="7">
        <v>2009</v>
      </c>
      <c r="D5" s="7">
        <v>2010</v>
      </c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</row>
    <row r="6" spans="1:16" ht="11.25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s="1" customFormat="1" ht="14.25" customHeight="1" x14ac:dyDescent="0.2">
      <c r="A7" s="10" t="s">
        <v>3</v>
      </c>
      <c r="B7" s="11">
        <f>B9+B13+B17+B18+B19</f>
        <v>472959</v>
      </c>
      <c r="C7" s="11">
        <f>C9+C13+C17+C18+C19</f>
        <v>483521</v>
      </c>
      <c r="D7" s="11">
        <v>496195</v>
      </c>
      <c r="E7" s="11">
        <v>489000</v>
      </c>
      <c r="F7" s="11">
        <v>474662</v>
      </c>
      <c r="G7" s="11">
        <v>510474</v>
      </c>
      <c r="H7" s="11">
        <v>549307</v>
      </c>
      <c r="I7" s="11">
        <v>523304</v>
      </c>
      <c r="J7" s="11">
        <v>548621</v>
      </c>
      <c r="K7" s="11">
        <v>558657</v>
      </c>
      <c r="L7" s="11">
        <v>567347</v>
      </c>
      <c r="M7" s="11">
        <v>576275</v>
      </c>
      <c r="N7" s="11">
        <v>563151</v>
      </c>
      <c r="O7" s="11">
        <f>O9+O13+O17+O18+O19</f>
        <v>570271</v>
      </c>
      <c r="P7" s="11">
        <v>585655</v>
      </c>
    </row>
    <row r="8" spans="1:16" ht="11.25" customHeight="1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2"/>
      <c r="L8" s="12"/>
      <c r="M8" s="12"/>
      <c r="N8" s="12"/>
    </row>
    <row r="9" spans="1:16" ht="16.5" customHeight="1" x14ac:dyDescent="0.25">
      <c r="A9" s="13" t="s">
        <v>4</v>
      </c>
      <c r="B9" s="12">
        <f>SUM(B10:B12)</f>
        <v>413459</v>
      </c>
      <c r="C9" s="12">
        <v>427497</v>
      </c>
      <c r="D9" s="11">
        <v>438865</v>
      </c>
      <c r="E9" s="11">
        <v>440292</v>
      </c>
      <c r="F9" s="11">
        <v>429041</v>
      </c>
      <c r="G9" s="11">
        <v>459507</v>
      </c>
      <c r="H9" s="11">
        <v>493284</v>
      </c>
      <c r="I9" s="11">
        <v>470635</v>
      </c>
      <c r="J9" s="11">
        <v>493766</v>
      </c>
      <c r="K9" s="11">
        <v>500332</v>
      </c>
      <c r="L9" s="11">
        <v>510102</v>
      </c>
      <c r="M9" s="11">
        <v>518460</v>
      </c>
      <c r="N9" s="11">
        <v>511872</v>
      </c>
      <c r="O9" s="11">
        <f>SUM(O10:O12)</f>
        <v>516741</v>
      </c>
      <c r="P9" s="11">
        <v>529535</v>
      </c>
    </row>
    <row r="10" spans="1:16" ht="16.5" customHeight="1" x14ac:dyDescent="0.25">
      <c r="A10" s="8" t="s">
        <v>5</v>
      </c>
      <c r="B10" s="12">
        <v>54851</v>
      </c>
      <c r="C10" s="12">
        <v>60543</v>
      </c>
      <c r="D10" s="14">
        <v>63918</v>
      </c>
      <c r="E10" s="14">
        <v>65155</v>
      </c>
      <c r="F10" s="14">
        <v>67285</v>
      </c>
      <c r="G10" s="14">
        <v>78541</v>
      </c>
      <c r="H10" s="14">
        <v>91684</v>
      </c>
      <c r="I10" s="14">
        <v>86678</v>
      </c>
      <c r="J10" s="14">
        <v>93938</v>
      </c>
      <c r="K10" s="14">
        <v>94946</v>
      </c>
      <c r="L10" s="14">
        <v>97935</v>
      </c>
      <c r="M10" s="14">
        <v>99539</v>
      </c>
      <c r="N10" s="14">
        <v>93362</v>
      </c>
      <c r="O10" s="14">
        <v>93644</v>
      </c>
      <c r="P10" s="14">
        <v>98697</v>
      </c>
    </row>
    <row r="11" spans="1:16" ht="16.5" customHeight="1" x14ac:dyDescent="0.25">
      <c r="A11" s="8" t="s">
        <v>6</v>
      </c>
      <c r="B11" s="12">
        <v>193384</v>
      </c>
      <c r="C11" s="12">
        <v>196775</v>
      </c>
      <c r="D11" s="14">
        <v>200572</v>
      </c>
      <c r="E11" s="14">
        <v>200288</v>
      </c>
      <c r="F11" s="14">
        <v>191537</v>
      </c>
      <c r="G11" s="14">
        <v>200983</v>
      </c>
      <c r="H11" s="14">
        <v>211292</v>
      </c>
      <c r="I11" s="14">
        <v>198907</v>
      </c>
      <c r="J11" s="14">
        <v>204444</v>
      </c>
      <c r="K11" s="14">
        <v>207100</v>
      </c>
      <c r="L11" s="14">
        <v>210140</v>
      </c>
      <c r="M11" s="14">
        <v>215293</v>
      </c>
      <c r="N11" s="14">
        <v>213618</v>
      </c>
      <c r="O11" s="14">
        <v>215308</v>
      </c>
      <c r="P11" s="14">
        <v>219308</v>
      </c>
    </row>
    <row r="12" spans="1:16" ht="16.5" customHeight="1" x14ac:dyDescent="0.25">
      <c r="A12" s="8" t="s">
        <v>7</v>
      </c>
      <c r="B12" s="12">
        <v>165224</v>
      </c>
      <c r="C12" s="12">
        <v>170179</v>
      </c>
      <c r="D12" s="14">
        <v>174375</v>
      </c>
      <c r="E12" s="14">
        <v>174849</v>
      </c>
      <c r="F12" s="14">
        <v>170219</v>
      </c>
      <c r="G12" s="14">
        <v>179983</v>
      </c>
      <c r="H12" s="14">
        <v>190308</v>
      </c>
      <c r="I12" s="14">
        <v>185050</v>
      </c>
      <c r="J12" s="14">
        <v>195384</v>
      </c>
      <c r="K12" s="14">
        <v>198286</v>
      </c>
      <c r="L12" s="14">
        <v>202027</v>
      </c>
      <c r="M12" s="14">
        <v>203628</v>
      </c>
      <c r="N12" s="14">
        <v>204892</v>
      </c>
      <c r="O12" s="14">
        <v>207789</v>
      </c>
      <c r="P12" s="14">
        <v>211530</v>
      </c>
    </row>
    <row r="13" spans="1:16" ht="16.5" customHeight="1" x14ac:dyDescent="0.25">
      <c r="A13" s="13" t="s">
        <v>8</v>
      </c>
      <c r="B13" s="12">
        <f>SUM(B14:B16)</f>
        <v>26917</v>
      </c>
      <c r="C13" s="12">
        <v>26583</v>
      </c>
      <c r="D13" s="11">
        <v>26864</v>
      </c>
      <c r="E13" s="11">
        <v>22780</v>
      </c>
      <c r="F13" s="11">
        <v>21586</v>
      </c>
      <c r="G13" s="11">
        <v>24164</v>
      </c>
      <c r="H13" s="11">
        <v>27182</v>
      </c>
      <c r="I13" s="11">
        <v>25938</v>
      </c>
      <c r="J13" s="11">
        <v>27461</v>
      </c>
      <c r="K13" s="11">
        <v>30739</v>
      </c>
      <c r="L13" s="11">
        <v>29660</v>
      </c>
      <c r="M13" s="11">
        <v>30586</v>
      </c>
      <c r="N13" s="11">
        <v>25189</v>
      </c>
      <c r="O13" s="11">
        <f>SUM(O14:O16)</f>
        <v>27130</v>
      </c>
      <c r="P13" s="11">
        <v>29165</v>
      </c>
    </row>
    <row r="14" spans="1:16" ht="16.5" customHeight="1" x14ac:dyDescent="0.25">
      <c r="A14" s="8" t="s">
        <v>9</v>
      </c>
      <c r="B14" s="12">
        <v>5669</v>
      </c>
      <c r="C14" s="12">
        <v>4504</v>
      </c>
      <c r="D14" s="14">
        <v>3587</v>
      </c>
      <c r="E14" s="14">
        <v>2805</v>
      </c>
      <c r="F14" s="14">
        <v>2683</v>
      </c>
      <c r="G14" s="14">
        <v>3115</v>
      </c>
      <c r="H14" s="14">
        <v>3284</v>
      </c>
      <c r="I14" s="14">
        <v>3062</v>
      </c>
      <c r="J14" s="14">
        <v>3353</v>
      </c>
      <c r="K14" s="14">
        <v>3433</v>
      </c>
      <c r="L14" s="14">
        <v>3514</v>
      </c>
      <c r="M14" s="14">
        <v>3729</v>
      </c>
      <c r="N14" s="14">
        <v>3669</v>
      </c>
      <c r="O14" s="14">
        <v>3832</v>
      </c>
      <c r="P14" s="14">
        <v>3885</v>
      </c>
    </row>
    <row r="15" spans="1:16" ht="16.5" customHeight="1" x14ac:dyDescent="0.25">
      <c r="A15" s="8" t="s">
        <v>10</v>
      </c>
      <c r="B15" s="12">
        <v>20097</v>
      </c>
      <c r="C15" s="12">
        <v>20996</v>
      </c>
      <c r="D15" s="14">
        <v>22231</v>
      </c>
      <c r="E15" s="14">
        <v>18888</v>
      </c>
      <c r="F15" s="14">
        <v>17986</v>
      </c>
      <c r="G15" s="14">
        <v>20072</v>
      </c>
      <c r="H15" s="14">
        <v>22850</v>
      </c>
      <c r="I15" s="14">
        <v>21855</v>
      </c>
      <c r="J15" s="14">
        <v>23074</v>
      </c>
      <c r="K15" s="14">
        <v>26277</v>
      </c>
      <c r="L15" s="14">
        <v>24972</v>
      </c>
      <c r="M15" s="14">
        <v>26057</v>
      </c>
      <c r="N15" s="14">
        <v>20735</v>
      </c>
      <c r="O15" s="14">
        <v>22444</v>
      </c>
      <c r="P15" s="14">
        <v>24239</v>
      </c>
    </row>
    <row r="16" spans="1:16" ht="16.5" customHeight="1" x14ac:dyDescent="0.25">
      <c r="A16" s="8" t="s">
        <v>11</v>
      </c>
      <c r="B16" s="12">
        <v>1151</v>
      </c>
      <c r="C16" s="12">
        <v>1083</v>
      </c>
      <c r="D16" s="14">
        <v>1046</v>
      </c>
      <c r="E16" s="14">
        <v>1087</v>
      </c>
      <c r="F16" s="14">
        <v>917</v>
      </c>
      <c r="G16" s="14">
        <v>977</v>
      </c>
      <c r="H16" s="14">
        <v>1048</v>
      </c>
      <c r="I16" s="14">
        <v>1021</v>
      </c>
      <c r="J16" s="14">
        <v>1034</v>
      </c>
      <c r="K16" s="14">
        <v>1029</v>
      </c>
      <c r="L16" s="14">
        <v>1174</v>
      </c>
      <c r="M16" s="14">
        <v>800</v>
      </c>
      <c r="N16" s="14">
        <v>785</v>
      </c>
      <c r="O16" s="15">
        <v>854</v>
      </c>
      <c r="P16" s="14">
        <v>1041</v>
      </c>
    </row>
    <row r="17" spans="1:16" ht="16.5" customHeight="1" x14ac:dyDescent="0.25">
      <c r="A17" s="13" t="s">
        <v>12</v>
      </c>
      <c r="B17" s="12">
        <v>3524</v>
      </c>
      <c r="C17" s="12">
        <v>3672</v>
      </c>
      <c r="D17" s="11">
        <v>3776</v>
      </c>
      <c r="E17" s="11">
        <v>3571</v>
      </c>
      <c r="F17" s="11">
        <v>3564</v>
      </c>
      <c r="G17" s="11">
        <v>3344</v>
      </c>
      <c r="H17" s="11">
        <v>3547</v>
      </c>
      <c r="I17" s="11">
        <v>3780</v>
      </c>
      <c r="J17" s="11">
        <v>3886</v>
      </c>
      <c r="K17" s="11">
        <v>4560</v>
      </c>
      <c r="L17" s="11">
        <v>4538</v>
      </c>
      <c r="M17" s="11">
        <v>4219</v>
      </c>
      <c r="N17" s="11">
        <v>4470</v>
      </c>
      <c r="O17" s="11">
        <v>4448</v>
      </c>
      <c r="P17" s="11">
        <v>4489</v>
      </c>
    </row>
    <row r="18" spans="1:16" ht="16.5" customHeight="1" x14ac:dyDescent="0.25">
      <c r="A18" s="13" t="s">
        <v>13</v>
      </c>
      <c r="B18" s="12">
        <v>13846</v>
      </c>
      <c r="C18" s="12">
        <v>13809</v>
      </c>
      <c r="D18" s="11">
        <v>12717</v>
      </c>
      <c r="E18" s="11">
        <v>10869</v>
      </c>
      <c r="F18" s="11">
        <v>9576</v>
      </c>
      <c r="G18" s="11">
        <v>10953</v>
      </c>
      <c r="H18" s="11">
        <v>12286</v>
      </c>
      <c r="I18" s="11">
        <v>10740</v>
      </c>
      <c r="J18" s="11">
        <v>10552</v>
      </c>
      <c r="K18" s="11">
        <v>10229</v>
      </c>
      <c r="L18" s="11">
        <v>10004</v>
      </c>
      <c r="M18" s="11">
        <v>10134</v>
      </c>
      <c r="N18" s="11">
        <v>9036</v>
      </c>
      <c r="O18" s="11">
        <v>9112</v>
      </c>
      <c r="P18" s="11">
        <v>9464</v>
      </c>
    </row>
    <row r="19" spans="1:16" ht="16.5" customHeight="1" x14ac:dyDescent="0.25">
      <c r="A19" s="13" t="s">
        <v>14</v>
      </c>
      <c r="B19" s="12">
        <v>15213</v>
      </c>
      <c r="C19" s="12">
        <v>11960</v>
      </c>
      <c r="D19" s="11">
        <v>13973</v>
      </c>
      <c r="E19" s="11">
        <v>11488</v>
      </c>
      <c r="F19" s="11">
        <v>10895</v>
      </c>
      <c r="G19" s="11">
        <v>12506</v>
      </c>
      <c r="H19" s="11">
        <v>13008</v>
      </c>
      <c r="I19" s="11">
        <v>12211</v>
      </c>
      <c r="J19" s="11">
        <v>12956</v>
      </c>
      <c r="K19" s="11">
        <v>12797</v>
      </c>
      <c r="L19" s="11">
        <v>13043</v>
      </c>
      <c r="M19" s="11">
        <v>12876</v>
      </c>
      <c r="N19" s="11">
        <v>12584</v>
      </c>
      <c r="O19" s="11">
        <v>12840</v>
      </c>
      <c r="P19" s="11">
        <v>13002</v>
      </c>
    </row>
    <row r="20" spans="1:16" ht="9.75" customHeight="1" x14ac:dyDescent="0.2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</row>
    <row r="21" spans="1:16" ht="20.25" customHeight="1" x14ac:dyDescent="0.2">
      <c r="A21" s="19" t="s">
        <v>15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14.1" customHeight="1" x14ac:dyDescent="0.25">
      <c r="A22" s="20" t="s">
        <v>16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ht="14.1" customHeight="1" x14ac:dyDescent="0.2">
      <c r="A23" s="21" t="s">
        <v>17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ht="14.1" customHeight="1" x14ac:dyDescent="0.2">
      <c r="A24" s="22" t="s">
        <v>18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14.1" customHeight="1" x14ac:dyDescent="0.25">
      <c r="A25" s="23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x14ac:dyDescent="0.2">
      <c r="A26" s="24"/>
      <c r="B26" s="24"/>
      <c r="C26" s="24"/>
      <c r="D26" s="24"/>
      <c r="E26" s="24"/>
    </row>
    <row r="32" spans="1:16" ht="12.75" customHeight="1" x14ac:dyDescent="0.2"/>
  </sheetData>
  <mergeCells count="5">
    <mergeCell ref="M1:N1"/>
    <mergeCell ref="A3:P3"/>
    <mergeCell ref="A21:P21"/>
    <mergeCell ref="A22:P22"/>
    <mergeCell ref="A25:P25"/>
  </mergeCells>
  <pageMargins left="1.1811023622047245" right="0.55118110236220474" top="1.1811023622047245" bottom="0.98425196850393704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5.71-Doc.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2023-11-06T20:38:39Z</dcterms:created>
  <dcterms:modified xsi:type="dcterms:W3CDTF">2023-11-06T20:38:56Z</dcterms:modified>
</cp:coreProperties>
</file>