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Establecimientos educativos\"/>
    </mc:Choice>
  </mc:AlternateContent>
  <xr:revisionPtr revIDLastSave="0" documentId="8_{7F495B2D-80B7-4760-840E-A1BA009B0091}" xr6:coauthVersionLast="47" xr6:coauthVersionMax="47" xr10:uidLastSave="{00000000-0000-0000-0000-000000000000}"/>
  <bookViews>
    <workbookView xWindow="1590" yWindow="0" windowWidth="13020" windowHeight="15480" xr2:uid="{6D3D6D3A-2508-4D65-B3B7-B0657708F00D}"/>
  </bookViews>
  <sheets>
    <sheet name="cd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localSheetId="0" hidden="1">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" i="1" l="1"/>
  <c r="O12" i="1"/>
  <c r="O7" i="1"/>
  <c r="O5" i="1" s="1"/>
</calcChain>
</file>

<file path=xl/sharedStrings.xml><?xml version="1.0" encoding="utf-8"?>
<sst xmlns="http://schemas.openxmlformats.org/spreadsheetml/2006/main" count="16" uniqueCount="16">
  <si>
    <t>5.81 NÚMERO DE SERVICIOS EDUCATIVOS Y PROGRAMAS DEL SISTEMA EDUCATIVO, SEGÚN NIVEL Y MODALIDAD, 2014 -2024</t>
  </si>
  <si>
    <t xml:space="preserve">   </t>
  </si>
  <si>
    <t>Nivel / Modalidad</t>
  </si>
  <si>
    <t>Total</t>
  </si>
  <si>
    <t xml:space="preserve"> A. Educación básica regular</t>
  </si>
  <si>
    <t>Educación inicial</t>
  </si>
  <si>
    <t xml:space="preserve">Educación primaria </t>
  </si>
  <si>
    <t xml:space="preserve">Educación secundaria </t>
  </si>
  <si>
    <t>B. Educación no universitaria</t>
  </si>
  <si>
    <t>Formación magisterial</t>
  </si>
  <si>
    <t>Educación tecnológica</t>
  </si>
  <si>
    <t>Educación artística</t>
  </si>
  <si>
    <t xml:space="preserve">C. Educación especial </t>
  </si>
  <si>
    <t xml:space="preserve">D. Educación técnico productiva  </t>
  </si>
  <si>
    <t xml:space="preserve">E. Básica alternativa  </t>
  </si>
  <si>
    <t>Fuente: Ministerio de Educación  (MINEDU) - Padrón de Servicios Educativos.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</si>
</sst>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"/>
    <numFmt numFmtId="165" formatCode="____________@"/>
    <numFmt numFmtId="166" formatCode="__@"/>
    <numFmt numFmtId="167" formatCode="________@"/>
  </numFmts>
  <fonts count="9" x14ac:knownFonts="1">
    <font>
      <sz val="10"/>
      <name val="Arial"/>
    </font>
    <font>
      <b/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b/>
      <sz val="8"/>
      <name val="Cambria"/>
      <family val="1"/>
    </font>
    <font>
      <b/>
      <sz val="7"/>
      <name val="Arial Narrow"/>
      <family val="2"/>
    </font>
    <font>
      <sz val="7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4" xfId="0" applyFont="1" applyBorder="1" applyAlignment="1">
      <alignment horizontal="left" vertical="center"/>
    </xf>
    <xf numFmtId="164" fontId="4" fillId="0" borderId="0" xfId="0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5" fontId="3" fillId="0" borderId="4" xfId="0" applyNumberFormat="1" applyFont="1" applyBorder="1" applyAlignment="1">
      <alignment horizontal="left" vertical="center"/>
    </xf>
    <xf numFmtId="164" fontId="3" fillId="0" borderId="0" xfId="0" applyNumberFormat="1" applyFont="1" applyAlignment="1">
      <alignment horizontal="right" vertical="center"/>
    </xf>
    <xf numFmtId="164" fontId="3" fillId="2" borderId="0" xfId="0" applyNumberFormat="1" applyFont="1" applyFill="1" applyAlignment="1">
      <alignment horizontal="right" vertical="center"/>
    </xf>
    <xf numFmtId="166" fontId="3" fillId="0" borderId="4" xfId="0" applyNumberFormat="1" applyFont="1" applyBorder="1" applyAlignment="1">
      <alignment horizontal="left" vertical="center"/>
    </xf>
    <xf numFmtId="166" fontId="4" fillId="0" borderId="4" xfId="0" applyNumberFormat="1" applyFont="1" applyBorder="1" applyAlignment="1">
      <alignment horizontal="left" vertical="center"/>
    </xf>
    <xf numFmtId="164" fontId="4" fillId="2" borderId="0" xfId="0" applyNumberFormat="1" applyFont="1" applyFill="1" applyAlignment="1">
      <alignment horizontal="right" vertical="center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3" fillId="2" borderId="0" xfId="0" applyNumberFormat="1" applyFont="1" applyFill="1" applyAlignment="1">
      <alignment vertical="center"/>
    </xf>
    <xf numFmtId="0" fontId="4" fillId="0" borderId="0" xfId="0" applyFont="1"/>
    <xf numFmtId="167" fontId="3" fillId="0" borderId="5" xfId="0" applyNumberFormat="1" applyFont="1" applyBorder="1" applyAlignment="1">
      <alignment horizontal="left" vertical="center"/>
    </xf>
    <xf numFmtId="166" fontId="6" fillId="0" borderId="1" xfId="0" applyNumberFormat="1" applyFont="1" applyBorder="1" applyAlignment="1">
      <alignment horizontal="left" vertical="center"/>
    </xf>
    <xf numFmtId="0" fontId="0" fillId="0" borderId="1" xfId="0" applyBorder="1"/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/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  <cell r="P4"/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FD3C6-1C6B-49C0-B28E-C41866240C5B}">
  <sheetPr>
    <tabColor theme="6"/>
  </sheetPr>
  <dimension ref="A1:R27"/>
  <sheetViews>
    <sheetView showGridLines="0" tabSelected="1" zoomScale="120" zoomScaleNormal="120" workbookViewId="0">
      <selection activeCell="Q15" sqref="Q15"/>
    </sheetView>
  </sheetViews>
  <sheetFormatPr baseColWidth="10" defaultRowHeight="12.75" x14ac:dyDescent="0.2"/>
  <cols>
    <col min="1" max="1" width="21.140625" style="4" customWidth="1"/>
    <col min="2" max="5" width="5.7109375" style="3" hidden="1" customWidth="1"/>
    <col min="6" max="6" width="5.7109375" style="4" hidden="1" customWidth="1"/>
    <col min="7" max="7" width="6.28515625" style="4" hidden="1" customWidth="1"/>
    <col min="8" max="9" width="6.140625" style="4" customWidth="1"/>
    <col min="10" max="11" width="6.42578125" style="4" customWidth="1"/>
    <col min="12" max="13" width="6" style="4" customWidth="1"/>
    <col min="14" max="14" width="5.85546875" style="4" customWidth="1"/>
    <col min="15" max="15" width="6.85546875" customWidth="1"/>
    <col min="16" max="18" width="6.7109375" style="4" customWidth="1"/>
    <col min="19" max="19" width="7.42578125" style="4" customWidth="1"/>
    <col min="20" max="16384" width="11.42578125" style="4"/>
  </cols>
  <sheetData>
    <row r="1" spans="1:18" customFormat="1" ht="14.2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15" customHeight="1" x14ac:dyDescent="0.2">
      <c r="A2" s="2" t="s">
        <v>1</v>
      </c>
    </row>
    <row r="3" spans="1:18" ht="30.75" customHeight="1" x14ac:dyDescent="0.2">
      <c r="A3" s="5" t="s">
        <v>2</v>
      </c>
      <c r="B3" s="6">
        <v>2008</v>
      </c>
      <c r="C3" s="6">
        <v>2009</v>
      </c>
      <c r="D3" s="6">
        <v>2010</v>
      </c>
      <c r="E3" s="6">
        <v>2011</v>
      </c>
      <c r="F3" s="6">
        <v>2012</v>
      </c>
      <c r="G3" s="6">
        <v>2013</v>
      </c>
      <c r="H3" s="6">
        <v>2014</v>
      </c>
      <c r="I3" s="6">
        <v>2015</v>
      </c>
      <c r="J3" s="6">
        <v>2016</v>
      </c>
      <c r="K3" s="6">
        <v>2017</v>
      </c>
      <c r="L3" s="6">
        <v>2018</v>
      </c>
      <c r="M3" s="6">
        <v>2019</v>
      </c>
      <c r="N3" s="6">
        <v>2020</v>
      </c>
      <c r="O3" s="6">
        <v>2021</v>
      </c>
      <c r="P3" s="6">
        <v>2022</v>
      </c>
      <c r="Q3" s="6">
        <v>2023</v>
      </c>
      <c r="R3" s="6">
        <v>2024</v>
      </c>
    </row>
    <row r="4" spans="1:18" ht="9.75" customHeight="1" x14ac:dyDescent="0.2">
      <c r="A4" s="7"/>
      <c r="C4" s="8"/>
      <c r="D4" s="8"/>
      <c r="F4" s="3"/>
      <c r="G4" s="3"/>
      <c r="L4"/>
    </row>
    <row r="5" spans="1:18" ht="18" customHeight="1" x14ac:dyDescent="0.2">
      <c r="A5" s="9" t="s">
        <v>3</v>
      </c>
      <c r="B5" s="10">
        <v>92370</v>
      </c>
      <c r="C5" s="10">
        <v>93720</v>
      </c>
      <c r="D5" s="10">
        <v>94954</v>
      </c>
      <c r="E5" s="10">
        <v>96611</v>
      </c>
      <c r="F5" s="10">
        <v>94947</v>
      </c>
      <c r="G5" s="10">
        <v>104467</v>
      </c>
      <c r="H5" s="10">
        <v>106039</v>
      </c>
      <c r="I5" s="10">
        <v>109076</v>
      </c>
      <c r="J5" s="10">
        <v>111281</v>
      </c>
      <c r="K5" s="10">
        <v>112728</v>
      </c>
      <c r="L5" s="10">
        <v>113069</v>
      </c>
      <c r="M5" s="10">
        <v>113327</v>
      </c>
      <c r="N5" s="10">
        <v>112549</v>
      </c>
      <c r="O5" s="10">
        <f>O7+O12+O17+O18+O19</f>
        <v>112688</v>
      </c>
      <c r="P5" s="10">
        <v>111922</v>
      </c>
      <c r="Q5" s="10">
        <v>111715</v>
      </c>
      <c r="R5" s="10">
        <v>112395</v>
      </c>
    </row>
    <row r="6" spans="1:18" ht="8.25" customHeight="1" x14ac:dyDescent="0.2">
      <c r="A6" s="7"/>
      <c r="B6" s="11"/>
      <c r="C6" s="12"/>
      <c r="D6" s="12"/>
      <c r="E6" s="11"/>
      <c r="F6" s="11"/>
      <c r="G6" s="11"/>
      <c r="H6" s="11"/>
      <c r="I6" s="11"/>
      <c r="J6" s="11"/>
      <c r="K6" s="11"/>
      <c r="L6"/>
      <c r="M6"/>
      <c r="Q6" s="10"/>
      <c r="R6" s="10"/>
    </row>
    <row r="7" spans="1:18" ht="18.75" customHeight="1" x14ac:dyDescent="0.2">
      <c r="A7" s="9" t="s">
        <v>4</v>
      </c>
      <c r="B7" s="13">
        <v>87992</v>
      </c>
      <c r="C7" s="14">
        <v>88438</v>
      </c>
      <c r="D7" s="13">
        <v>89887</v>
      </c>
      <c r="E7" s="13">
        <v>91939</v>
      </c>
      <c r="F7" s="13">
        <v>90617</v>
      </c>
      <c r="G7" s="13">
        <v>99611</v>
      </c>
      <c r="H7" s="10">
        <v>101229</v>
      </c>
      <c r="I7" s="10">
        <v>104160</v>
      </c>
      <c r="J7" s="10">
        <v>105597</v>
      </c>
      <c r="K7" s="10">
        <v>106576</v>
      </c>
      <c r="L7" s="10">
        <v>106886</v>
      </c>
      <c r="M7" s="10">
        <v>107142</v>
      </c>
      <c r="N7" s="13">
        <v>106631</v>
      </c>
      <c r="O7" s="13">
        <f>O8+O9+O10</f>
        <v>106728</v>
      </c>
      <c r="P7" s="13">
        <v>105940</v>
      </c>
      <c r="Q7" s="13">
        <v>105806</v>
      </c>
      <c r="R7" s="13">
        <v>106458</v>
      </c>
    </row>
    <row r="8" spans="1:18" ht="15" customHeight="1" x14ac:dyDescent="0.2">
      <c r="A8" s="15" t="s">
        <v>5</v>
      </c>
      <c r="B8" s="16">
        <v>38472</v>
      </c>
      <c r="C8" s="17">
        <v>39717</v>
      </c>
      <c r="D8" s="16">
        <v>40490</v>
      </c>
      <c r="E8" s="16">
        <v>41961</v>
      </c>
      <c r="F8" s="16">
        <v>42173</v>
      </c>
      <c r="G8" s="16">
        <v>48444</v>
      </c>
      <c r="H8" s="16">
        <v>49637</v>
      </c>
      <c r="I8" s="16">
        <v>52120</v>
      </c>
      <c r="J8" s="16">
        <v>53105</v>
      </c>
      <c r="K8" s="16">
        <v>53687</v>
      </c>
      <c r="L8" s="16">
        <v>53671</v>
      </c>
      <c r="M8" s="16">
        <v>53706</v>
      </c>
      <c r="N8" s="16">
        <v>53278</v>
      </c>
      <c r="O8" s="16">
        <v>53101</v>
      </c>
      <c r="P8" s="16">
        <v>52648</v>
      </c>
      <c r="Q8" s="16">
        <v>52464</v>
      </c>
      <c r="R8" s="16">
        <v>52660</v>
      </c>
    </row>
    <row r="9" spans="1:18" ht="15" customHeight="1" x14ac:dyDescent="0.2">
      <c r="A9" s="15" t="s">
        <v>6</v>
      </c>
      <c r="B9" s="16">
        <v>36567</v>
      </c>
      <c r="C9" s="17">
        <v>36566</v>
      </c>
      <c r="D9" s="16">
        <v>36949</v>
      </c>
      <c r="E9" s="16">
        <v>37198</v>
      </c>
      <c r="F9" s="16">
        <v>35917</v>
      </c>
      <c r="G9" s="16">
        <v>37753</v>
      </c>
      <c r="H9" s="16">
        <v>37888</v>
      </c>
      <c r="I9" s="16">
        <v>38068</v>
      </c>
      <c r="J9" s="16">
        <v>38221</v>
      </c>
      <c r="K9" s="16">
        <v>38387</v>
      </c>
      <c r="L9" s="16">
        <v>38532</v>
      </c>
      <c r="M9" s="16">
        <v>38605</v>
      </c>
      <c r="N9" s="16">
        <v>38411</v>
      </c>
      <c r="O9" s="16">
        <v>38534</v>
      </c>
      <c r="P9" s="16">
        <v>38236</v>
      </c>
      <c r="Q9" s="16">
        <v>38128</v>
      </c>
      <c r="R9" s="16">
        <v>38306</v>
      </c>
    </row>
    <row r="10" spans="1:18" ht="15" customHeight="1" x14ac:dyDescent="0.2">
      <c r="A10" s="15" t="s">
        <v>7</v>
      </c>
      <c r="B10" s="16">
        <v>12953</v>
      </c>
      <c r="C10" s="17">
        <v>12155</v>
      </c>
      <c r="D10" s="16">
        <v>12448</v>
      </c>
      <c r="E10" s="16">
        <v>12780</v>
      </c>
      <c r="F10" s="16">
        <v>12527</v>
      </c>
      <c r="G10" s="16">
        <v>13414</v>
      </c>
      <c r="H10" s="16">
        <v>13704</v>
      </c>
      <c r="I10" s="16">
        <v>13972</v>
      </c>
      <c r="J10" s="16">
        <v>14271</v>
      </c>
      <c r="K10" s="16">
        <v>14502</v>
      </c>
      <c r="L10" s="16">
        <v>14683</v>
      </c>
      <c r="M10" s="16">
        <v>14831</v>
      </c>
      <c r="N10" s="16">
        <v>14942</v>
      </c>
      <c r="O10" s="16">
        <v>15093</v>
      </c>
      <c r="P10" s="16">
        <v>15056</v>
      </c>
      <c r="Q10" s="16">
        <v>15214</v>
      </c>
      <c r="R10" s="16">
        <v>15492</v>
      </c>
    </row>
    <row r="11" spans="1:18" x14ac:dyDescent="0.2">
      <c r="A11" s="18"/>
      <c r="B11" s="16"/>
      <c r="C11" s="17"/>
      <c r="D11" s="16"/>
      <c r="E11" s="16"/>
      <c r="F11" s="16"/>
      <c r="G11" s="16"/>
      <c r="H11" s="16"/>
      <c r="I11" s="16"/>
      <c r="J11" s="16"/>
      <c r="K11" s="16"/>
      <c r="L11"/>
      <c r="M11"/>
      <c r="Q11" s="10"/>
      <c r="R11" s="10"/>
    </row>
    <row r="12" spans="1:18" ht="18.75" customHeight="1" x14ac:dyDescent="0.2">
      <c r="A12" s="19" t="s">
        <v>8</v>
      </c>
      <c r="B12" s="10">
        <v>1116</v>
      </c>
      <c r="C12" s="20">
        <v>1133</v>
      </c>
      <c r="D12" s="10">
        <v>1117</v>
      </c>
      <c r="E12" s="10">
        <v>1008</v>
      </c>
      <c r="F12" s="10">
        <v>943</v>
      </c>
      <c r="G12" s="10">
        <v>1002</v>
      </c>
      <c r="H12" s="10">
        <v>977</v>
      </c>
      <c r="I12" s="10">
        <v>1008</v>
      </c>
      <c r="J12" s="10">
        <v>1042</v>
      </c>
      <c r="K12" s="10">
        <v>1073</v>
      </c>
      <c r="L12" s="10">
        <v>1059</v>
      </c>
      <c r="M12" s="10">
        <v>1040</v>
      </c>
      <c r="N12" s="10">
        <v>996</v>
      </c>
      <c r="O12" s="10">
        <f>SUM(O13:O15)</f>
        <v>1008</v>
      </c>
      <c r="P12" s="10">
        <f>SUM(P13:P15)</f>
        <v>1011</v>
      </c>
      <c r="Q12" s="10">
        <v>1009</v>
      </c>
      <c r="R12" s="10">
        <v>986</v>
      </c>
    </row>
    <row r="13" spans="1:18" ht="15" customHeight="1" x14ac:dyDescent="0.25">
      <c r="A13" s="15" t="s">
        <v>9</v>
      </c>
      <c r="B13" s="16">
        <v>341</v>
      </c>
      <c r="C13" s="17">
        <v>329</v>
      </c>
      <c r="D13" s="16">
        <v>317</v>
      </c>
      <c r="E13" s="16">
        <v>213</v>
      </c>
      <c r="F13" s="16">
        <v>188</v>
      </c>
      <c r="G13" s="16">
        <v>218</v>
      </c>
      <c r="H13" s="16">
        <v>197</v>
      </c>
      <c r="I13" s="16">
        <v>197</v>
      </c>
      <c r="J13" s="21">
        <v>199</v>
      </c>
      <c r="K13" s="21">
        <v>195</v>
      </c>
      <c r="L13" s="22">
        <v>189</v>
      </c>
      <c r="M13" s="22">
        <v>184</v>
      </c>
      <c r="N13" s="22">
        <v>178</v>
      </c>
      <c r="O13" s="23">
        <v>182</v>
      </c>
      <c r="P13" s="23">
        <v>184</v>
      </c>
      <c r="Q13" s="23">
        <v>184</v>
      </c>
      <c r="R13" s="23">
        <v>185</v>
      </c>
    </row>
    <row r="14" spans="1:18" ht="15" customHeight="1" x14ac:dyDescent="0.25">
      <c r="A14" s="15" t="s">
        <v>10</v>
      </c>
      <c r="B14" s="8">
        <v>732</v>
      </c>
      <c r="C14" s="24">
        <v>762</v>
      </c>
      <c r="D14" s="8">
        <v>759</v>
      </c>
      <c r="E14" s="8">
        <v>756</v>
      </c>
      <c r="F14" s="8">
        <v>720</v>
      </c>
      <c r="G14" s="8">
        <v>748</v>
      </c>
      <c r="H14" s="8">
        <v>742</v>
      </c>
      <c r="I14" s="8">
        <v>774</v>
      </c>
      <c r="J14" s="21">
        <v>806</v>
      </c>
      <c r="K14" s="21">
        <v>842</v>
      </c>
      <c r="L14" s="22">
        <v>831</v>
      </c>
      <c r="M14" s="22">
        <v>824</v>
      </c>
      <c r="N14" s="22">
        <v>785</v>
      </c>
      <c r="O14" s="22">
        <v>793</v>
      </c>
      <c r="P14" s="23">
        <v>794</v>
      </c>
      <c r="Q14" s="23">
        <v>792</v>
      </c>
      <c r="R14" s="23">
        <v>768</v>
      </c>
    </row>
    <row r="15" spans="1:18" ht="15" customHeight="1" x14ac:dyDescent="0.25">
      <c r="A15" s="15" t="s">
        <v>11</v>
      </c>
      <c r="B15" s="16">
        <v>43</v>
      </c>
      <c r="C15" s="17">
        <v>42</v>
      </c>
      <c r="D15" s="16">
        <v>41</v>
      </c>
      <c r="E15" s="16">
        <v>39</v>
      </c>
      <c r="F15" s="16">
        <v>35</v>
      </c>
      <c r="G15" s="16">
        <v>36</v>
      </c>
      <c r="H15" s="16">
        <v>38</v>
      </c>
      <c r="I15" s="16">
        <v>37</v>
      </c>
      <c r="J15" s="21">
        <v>37</v>
      </c>
      <c r="K15" s="21">
        <v>36</v>
      </c>
      <c r="L15" s="22">
        <v>39</v>
      </c>
      <c r="M15" s="22">
        <v>32</v>
      </c>
      <c r="N15" s="22">
        <v>33</v>
      </c>
      <c r="O15" s="22">
        <v>33</v>
      </c>
      <c r="P15" s="23">
        <v>33</v>
      </c>
      <c r="Q15" s="23">
        <v>33</v>
      </c>
      <c r="R15" s="23">
        <v>33</v>
      </c>
    </row>
    <row r="16" spans="1:18" ht="7.5" customHeight="1" x14ac:dyDescent="0.2">
      <c r="A16" s="15"/>
      <c r="B16" s="16"/>
      <c r="C16" s="17"/>
      <c r="D16" s="16"/>
      <c r="E16" s="16"/>
      <c r="F16" s="16"/>
      <c r="G16" s="16"/>
      <c r="H16" s="16"/>
      <c r="I16" s="16"/>
      <c r="J16" s="16"/>
      <c r="K16" s="16"/>
      <c r="L16"/>
      <c r="M16"/>
      <c r="Q16" s="10"/>
      <c r="R16" s="10"/>
    </row>
    <row r="17" spans="1:18" ht="18.75" customHeight="1" x14ac:dyDescent="0.25">
      <c r="A17" s="19" t="s">
        <v>12</v>
      </c>
      <c r="B17" s="10">
        <v>456</v>
      </c>
      <c r="C17" s="20">
        <v>459</v>
      </c>
      <c r="D17" s="10">
        <v>462</v>
      </c>
      <c r="E17" s="10">
        <v>461</v>
      </c>
      <c r="F17" s="10">
        <v>441</v>
      </c>
      <c r="G17" s="10">
        <v>469</v>
      </c>
      <c r="H17" s="10">
        <v>472</v>
      </c>
      <c r="I17" s="10">
        <v>479</v>
      </c>
      <c r="J17" s="10">
        <v>500</v>
      </c>
      <c r="K17" s="10">
        <v>870</v>
      </c>
      <c r="L17" s="25">
        <v>876</v>
      </c>
      <c r="M17" s="25">
        <v>888</v>
      </c>
      <c r="N17" s="25">
        <v>885</v>
      </c>
      <c r="O17" s="25">
        <v>890</v>
      </c>
      <c r="P17" s="25">
        <v>907</v>
      </c>
      <c r="Q17" s="25">
        <v>907</v>
      </c>
      <c r="R17" s="25">
        <v>942</v>
      </c>
    </row>
    <row r="18" spans="1:18" ht="18.75" customHeight="1" x14ac:dyDescent="0.2">
      <c r="A18" s="19" t="s">
        <v>13</v>
      </c>
      <c r="B18" s="10">
        <v>2161</v>
      </c>
      <c r="C18" s="10">
        <v>2013</v>
      </c>
      <c r="D18" s="10">
        <v>1849</v>
      </c>
      <c r="E18" s="10">
        <v>1862</v>
      </c>
      <c r="F18" s="10">
        <v>1644</v>
      </c>
      <c r="G18" s="10">
        <v>1853</v>
      </c>
      <c r="H18" s="10">
        <v>1803</v>
      </c>
      <c r="I18" s="10">
        <v>1827</v>
      </c>
      <c r="J18" s="10">
        <v>1808</v>
      </c>
      <c r="K18" s="10">
        <v>1826</v>
      </c>
      <c r="L18" s="10">
        <v>1800</v>
      </c>
      <c r="M18" s="10">
        <v>1803</v>
      </c>
      <c r="N18" s="10">
        <v>1653</v>
      </c>
      <c r="O18" s="10">
        <v>1641</v>
      </c>
      <c r="P18" s="10">
        <v>1648</v>
      </c>
      <c r="Q18" s="10">
        <v>1606</v>
      </c>
      <c r="R18" s="10">
        <v>1654</v>
      </c>
    </row>
    <row r="19" spans="1:18" ht="18.75" customHeight="1" x14ac:dyDescent="0.2">
      <c r="A19" s="19" t="s">
        <v>14</v>
      </c>
      <c r="B19" s="10">
        <v>645</v>
      </c>
      <c r="C19" s="10">
        <v>1677</v>
      </c>
      <c r="D19" s="10">
        <v>1639</v>
      </c>
      <c r="E19" s="10">
        <v>1341</v>
      </c>
      <c r="F19" s="10">
        <v>1302</v>
      </c>
      <c r="G19" s="10">
        <v>1532</v>
      </c>
      <c r="H19" s="10">
        <v>1558</v>
      </c>
      <c r="I19" s="10">
        <v>1602</v>
      </c>
      <c r="J19" s="10">
        <v>2334</v>
      </c>
      <c r="K19" s="10">
        <v>2383</v>
      </c>
      <c r="L19" s="10">
        <v>2448</v>
      </c>
      <c r="M19" s="10">
        <v>2454</v>
      </c>
      <c r="N19" s="10">
        <v>2384</v>
      </c>
      <c r="O19" s="10">
        <v>2421</v>
      </c>
      <c r="P19" s="10">
        <v>2415</v>
      </c>
      <c r="Q19" s="10">
        <v>2415</v>
      </c>
      <c r="R19" s="10">
        <v>2355</v>
      </c>
    </row>
    <row r="20" spans="1:18" ht="8.25" customHeight="1" x14ac:dyDescent="0.2">
      <c r="A20" s="26"/>
      <c r="B20" s="2"/>
      <c r="C20" s="2"/>
      <c r="D20" s="2"/>
      <c r="E20" s="2"/>
      <c r="F20" s="2"/>
      <c r="G20" s="27"/>
      <c r="H20" s="2"/>
      <c r="I20" s="2"/>
      <c r="J20" s="2"/>
      <c r="K20" s="2"/>
      <c r="L20" s="2"/>
      <c r="M20" s="2"/>
      <c r="N20" s="2"/>
      <c r="O20" s="28"/>
      <c r="P20" s="2"/>
      <c r="Q20" s="2"/>
      <c r="R20" s="2"/>
    </row>
    <row r="21" spans="1:18" ht="15.75" customHeight="1" x14ac:dyDescent="0.2">
      <c r="A21" s="29" t="s">
        <v>15</v>
      </c>
      <c r="B21" s="30"/>
      <c r="C21" s="30"/>
      <c r="D21" s="30"/>
      <c r="E21" s="30"/>
      <c r="G21" s="3"/>
    </row>
    <row r="22" spans="1:18" x14ac:dyDescent="0.2">
      <c r="F22" s="3"/>
      <c r="G22" s="3"/>
    </row>
    <row r="23" spans="1:18" x14ac:dyDescent="0.2">
      <c r="F23" s="3"/>
      <c r="G23" s="3"/>
    </row>
    <row r="24" spans="1:18" x14ac:dyDescent="0.2">
      <c r="F24" s="3"/>
      <c r="G24" s="3"/>
    </row>
    <row r="25" spans="1:18" x14ac:dyDescent="0.2">
      <c r="F25" s="3"/>
      <c r="G25" s="3"/>
    </row>
    <row r="26" spans="1:18" x14ac:dyDescent="0.2">
      <c r="F26" s="3"/>
      <c r="G26" s="3"/>
    </row>
    <row r="27" spans="1:18" x14ac:dyDescent="0.2">
      <c r="F27" s="3"/>
      <c r="G27" s="3"/>
    </row>
  </sheetData>
  <mergeCells count="1">
    <mergeCell ref="A1:R1"/>
  </mergeCells>
  <pageMargins left="1.1811023622047245" right="0.78740157480314965" top="0.78740157480314965" bottom="0.39370078740157483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cd0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2025-10-23T20:26:23Z</dcterms:created>
  <dcterms:modified xsi:type="dcterms:W3CDTF">2025-10-23T20:26:43Z</dcterms:modified>
</cp:coreProperties>
</file>