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DRA_G\Cuadros para carga Estadistica Web INEI\Estadistica Web INEI - Compendio Estadistico 2019\"/>
    </mc:Choice>
  </mc:AlternateContent>
  <bookViews>
    <workbookView xWindow="14385" yWindow="-15" windowWidth="14430" windowHeight="11550"/>
  </bookViews>
  <sheets>
    <sheet name="C02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'C02'!$A$1:$R$64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62913"/>
</workbook>
</file>

<file path=xl/sharedStrings.xml><?xml version="1.0" encoding="utf-8"?>
<sst xmlns="http://schemas.openxmlformats.org/spreadsheetml/2006/main" count="50" uniqueCount="44">
  <si>
    <t>Concepto</t>
  </si>
  <si>
    <t>2002</t>
  </si>
  <si>
    <t>2003</t>
  </si>
  <si>
    <t>2004</t>
  </si>
  <si>
    <t>2005</t>
  </si>
  <si>
    <t>2006</t>
  </si>
  <si>
    <t xml:space="preserve">        1. Bienes</t>
  </si>
  <si>
    <t xml:space="preserve">              A. Exportaciones FOB</t>
  </si>
  <si>
    <t xml:space="preserve">              B. Importaciones FOB</t>
  </si>
  <si>
    <t xml:space="preserve">        2. Servicios</t>
  </si>
  <si>
    <t xml:space="preserve">              A. Exportaciones</t>
  </si>
  <si>
    <t xml:space="preserve">              B. Importaciones</t>
  </si>
  <si>
    <t xml:space="preserve">        3. Renta de Factores</t>
  </si>
  <si>
    <t xml:space="preserve">        4. Transferencias Corrientes</t>
  </si>
  <si>
    <t xml:space="preserve">        1.  Sector Privado</t>
  </si>
  <si>
    <t xml:space="preserve">        2.  Sector Público</t>
  </si>
  <si>
    <t xml:space="preserve">        3.  Capitales de Corto Plazo</t>
  </si>
  <si>
    <t xml:space="preserve">                 (V = I + II + III + IV)</t>
  </si>
  <si>
    <t>Fuente: Banco Central de Reserva del Perú.</t>
  </si>
  <si>
    <t>2007</t>
  </si>
  <si>
    <t>2009</t>
  </si>
  <si>
    <t>2008</t>
  </si>
  <si>
    <t>IV.  Errores y Omisiones Netos</t>
  </si>
  <si>
    <t xml:space="preserve">            - Remesas del exterior</t>
  </si>
  <si>
    <t>II.   Cuenta Financiera</t>
  </si>
  <si>
    <t>III.  Financiamiento Excepcional</t>
  </si>
  <si>
    <t>V.   Flujo de Reservas Netas del BCRP (1-2)</t>
  </si>
  <si>
    <t>I.    Balanza en Cuenta Corriente</t>
  </si>
  <si>
    <t xml:space="preserve">        1.  Variación del Saldo de Reservas Internacionales Netas</t>
  </si>
  <si>
    <t>2010</t>
  </si>
  <si>
    <t>2011</t>
  </si>
  <si>
    <t xml:space="preserve">2012 </t>
  </si>
  <si>
    <t>2013</t>
  </si>
  <si>
    <t xml:space="preserve">2014 </t>
  </si>
  <si>
    <t>2015</t>
  </si>
  <si>
    <t xml:space="preserve">          (Millones de US dólares)</t>
  </si>
  <si>
    <t xml:space="preserve">        2.  Efecto Valuación</t>
  </si>
  <si>
    <t>27.2  BALANZA DE PAGOS, 2012-2018</t>
  </si>
  <si>
    <t xml:space="preserve">              A. Sector Privado</t>
  </si>
  <si>
    <t xml:space="preserve">              B. Sector Público</t>
  </si>
  <si>
    <t>-</t>
  </si>
  <si>
    <t>2017 P/</t>
  </si>
  <si>
    <t>2018 P/</t>
  </si>
  <si>
    <t>2016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</si>
</sst>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\ ##0"/>
  </numFmts>
  <fonts count="11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</font>
    <font>
      <b/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quotePrefix="1" applyFont="1" applyAlignment="1" applyProtection="1">
      <alignment horizontal="left"/>
    </xf>
    <xf numFmtId="0" fontId="4" fillId="0" borderId="0" xfId="0" applyFont="1"/>
    <xf numFmtId="165" fontId="2" fillId="0" borderId="0" xfId="0" applyNumberFormat="1" applyFont="1"/>
    <xf numFmtId="0" fontId="5" fillId="0" borderId="0" xfId="0" quotePrefix="1" applyFont="1" applyAlignment="1" applyProtection="1">
      <alignment horizontal="left"/>
    </xf>
    <xf numFmtId="165" fontId="6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right" vertical="center"/>
    </xf>
    <xf numFmtId="165" fontId="2" fillId="0" borderId="5" xfId="0" applyNumberFormat="1" applyFont="1" applyBorder="1" applyAlignment="1" applyProtection="1">
      <alignment horizontal="right"/>
    </xf>
    <xf numFmtId="0" fontId="7" fillId="0" borderId="0" xfId="0" applyFont="1"/>
    <xf numFmtId="1" fontId="7" fillId="0" borderId="0" xfId="0" applyNumberFormat="1" applyFont="1"/>
    <xf numFmtId="164" fontId="6" fillId="0" borderId="0" xfId="2" applyFont="1" applyBorder="1" applyAlignment="1" applyProtection="1">
      <alignment horizontal="right"/>
    </xf>
    <xf numFmtId="165" fontId="2" fillId="0" borderId="6" xfId="0" applyNumberFormat="1" applyFont="1" applyBorder="1" applyAlignment="1" applyProtection="1">
      <alignment horizontal="right"/>
    </xf>
    <xf numFmtId="165" fontId="2" fillId="0" borderId="7" xfId="0" applyNumberFormat="1" applyFont="1" applyBorder="1" applyAlignment="1" applyProtection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1" fontId="10" fillId="0" borderId="0" xfId="0" applyNumberFormat="1" applyFont="1"/>
    <xf numFmtId="0" fontId="10" fillId="0" borderId="0" xfId="0" applyFont="1"/>
    <xf numFmtId="0" fontId="7" fillId="0" borderId="0" xfId="0" applyNumberFormat="1" applyFont="1"/>
  </cellXfs>
  <cellStyles count="3">
    <cellStyle name="Diseño" xfId="1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873399919165162E-2"/>
          <c:y val="5.1793118304779492E-2"/>
          <c:w val="0.95575276835049217"/>
          <c:h val="0.770827735349394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2700" cmpd="sng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'C02'!$AB$40:$AM$40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 P/</c:v>
                </c:pt>
                <c:pt idx="10">
                  <c:v>2017 P/</c:v>
                </c:pt>
                <c:pt idx="11">
                  <c:v>2018 P/</c:v>
                </c:pt>
              </c:strCache>
            </c:strRef>
          </c:cat>
          <c:val>
            <c:numRef>
              <c:f>'C02'!$AB$41:$AM$41</c:f>
              <c:numCache>
                <c:formatCode>0</c:formatCode>
                <c:ptCount val="12"/>
                <c:pt idx="0">
                  <c:v>9654.3772908880055</c:v>
                </c:pt>
                <c:pt idx="1">
                  <c:v>3168.8516596050035</c:v>
                </c:pt>
                <c:pt idx="2">
                  <c:v>1043.4652048393386</c:v>
                </c:pt>
                <c:pt idx="3">
                  <c:v>11191.908339620997</c:v>
                </c:pt>
                <c:pt idx="4">
                  <c:v>4685.5842721199979</c:v>
                </c:pt>
                <c:pt idx="5">
                  <c:v>14806.135619556006</c:v>
                </c:pt>
                <c:pt idx="6">
                  <c:v>2906.7640979999951</c:v>
                </c:pt>
                <c:pt idx="7">
                  <c:v>-2177.8673189999972</c:v>
                </c:pt>
                <c:pt idx="8">
                  <c:v>72.673759999994672</c:v>
                </c:pt>
                <c:pt idx="9">
                  <c:v>168.464788000005</c:v>
                </c:pt>
                <c:pt idx="10">
                  <c:v>1628.7083329999959</c:v>
                </c:pt>
                <c:pt idx="11">
                  <c:v>-3629.3954199999953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7-4199-8E6D-EC8C22A1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151552"/>
        <c:axId val="132153344"/>
      </c:barChart>
      <c:catAx>
        <c:axId val="1321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32153344"/>
        <c:crosses val="autoZero"/>
        <c:auto val="1"/>
        <c:lblAlgn val="ctr"/>
        <c:lblOffset val="250"/>
        <c:noMultiLvlLbl val="0"/>
      </c:catAx>
      <c:valAx>
        <c:axId val="1321533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321515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583406</xdr:colOff>
      <xdr:row>36</xdr:row>
      <xdr:rowOff>83527</xdr:rowOff>
    </xdr:from>
    <xdr:to>
      <xdr:col>16</xdr:col>
      <xdr:colOff>178594</xdr:colOff>
      <xdr:row>58</xdr:row>
      <xdr:rowOff>80596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583406</xdr:colOff>
      <xdr:row>33</xdr:row>
      <xdr:rowOff>77391</xdr:rowOff>
    </xdr:from>
    <xdr:to>
      <xdr:col>16</xdr:col>
      <xdr:colOff>166688</xdr:colOff>
      <xdr:row>36</xdr:row>
      <xdr:rowOff>90062</xdr:rowOff>
    </xdr:to>
    <xdr:sp macro="" textlink="">
      <xdr:nvSpPr>
        <xdr:cNvPr id="3" name="2 CuadroTexto"/>
        <xdr:cNvSpPr txBox="1"/>
      </xdr:nvSpPr>
      <xdr:spPr>
        <a:xfrm>
          <a:off x="583406" y="4363641"/>
          <a:ext cx="3696891" cy="3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9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SALDO DE LA BALANZA DE PAGOS, 2007-2018</a:t>
          </a:r>
          <a:endParaRPr lang="es-PE" sz="900">
            <a:effectLst/>
            <a:latin typeface="Arial Narrow" pitchFamily="34" charset="0"/>
          </a:endParaRPr>
        </a:p>
        <a:p>
          <a:pPr algn="ctr" rtl="0"/>
          <a:r>
            <a:rPr lang="es-PE" sz="8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(Millones de US dólares)</a:t>
          </a:r>
          <a:endParaRPr lang="es-PE" sz="8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542925</xdr:colOff>
      <xdr:row>58</xdr:row>
      <xdr:rowOff>64224</xdr:rowOff>
    </xdr:from>
    <xdr:to>
      <xdr:col>12</xdr:col>
      <xdr:colOff>76200</xdr:colOff>
      <xdr:row>60</xdr:row>
      <xdr:rowOff>38099</xdr:rowOff>
    </xdr:to>
    <xdr:sp macro="" textlink="">
      <xdr:nvSpPr>
        <xdr:cNvPr id="4" name="3 CuadroTexto"/>
        <xdr:cNvSpPr txBox="1"/>
      </xdr:nvSpPr>
      <xdr:spPr>
        <a:xfrm>
          <a:off x="542925" y="7331799"/>
          <a:ext cx="3257550" cy="20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tabSelected="1" view="pageBreakPreview" zoomScale="160" zoomScaleNormal="130" zoomScaleSheetLayoutView="160" workbookViewId="0"/>
  </sheetViews>
  <sheetFormatPr baseColWidth="10" defaultColWidth="7" defaultRowHeight="9" x14ac:dyDescent="0.15"/>
  <cols>
    <col min="1" max="1" width="30.7109375" style="1" customWidth="1"/>
    <col min="2" max="3" width="5.5703125" style="1" hidden="1" customWidth="1"/>
    <col min="4" max="6" width="5.7109375" style="1" hidden="1" customWidth="1"/>
    <col min="7" max="11" width="6.28515625" style="1" hidden="1" customWidth="1"/>
    <col min="12" max="13" width="6.28515625" style="1" customWidth="1"/>
    <col min="14" max="18" width="6.140625" style="1" customWidth="1"/>
    <col min="19" max="28" width="3.42578125" style="17" customWidth="1"/>
    <col min="29" max="32" width="7" style="17" bestFit="1" customWidth="1"/>
    <col min="33" max="33" width="4.28515625" style="17" bestFit="1" customWidth="1"/>
    <col min="34" max="34" width="3.85546875" style="17" customWidth="1"/>
    <col min="35" max="36" width="5.140625" style="17" customWidth="1"/>
    <col min="37" max="16384" width="7" style="17"/>
  </cols>
  <sheetData>
    <row r="1" spans="1:32" s="23" customFormat="1" ht="15.6" customHeight="1" x14ac:dyDescent="0.25">
      <c r="A1" s="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6"/>
      <c r="Q1" s="6"/>
      <c r="R1" s="6"/>
    </row>
    <row r="2" spans="1:32" ht="12.75" customHeight="1" x14ac:dyDescent="0.25">
      <c r="A2" s="5" t="s">
        <v>35</v>
      </c>
      <c r="B2" s="4"/>
      <c r="C2" s="4"/>
      <c r="D2" s="4"/>
      <c r="E2" s="4"/>
      <c r="F2" s="4"/>
    </row>
    <row r="3" spans="1:32" ht="3.75" customHeight="1" x14ac:dyDescent="0.25">
      <c r="A3" s="5"/>
    </row>
    <row r="4" spans="1:32" ht="16.5" customHeight="1" x14ac:dyDescent="0.15">
      <c r="A4" s="11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19</v>
      </c>
      <c r="H4" s="15" t="s">
        <v>21</v>
      </c>
      <c r="I4" s="15" t="s">
        <v>20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33</v>
      </c>
      <c r="O4" s="15" t="s">
        <v>34</v>
      </c>
      <c r="P4" s="15" t="s">
        <v>43</v>
      </c>
      <c r="Q4" s="15" t="s">
        <v>41</v>
      </c>
      <c r="R4" s="15" t="s">
        <v>42</v>
      </c>
    </row>
    <row r="5" spans="1:32" ht="12.95" customHeight="1" x14ac:dyDescent="0.15">
      <c r="A5" s="12" t="s">
        <v>27</v>
      </c>
      <c r="B5" s="6">
        <v>-1110.3077948246803</v>
      </c>
      <c r="C5" s="6">
        <v>-948.53133029833543</v>
      </c>
      <c r="D5" s="6">
        <v>59.809175974122127</v>
      </c>
      <c r="E5" s="6">
        <v>1158.9389273298696</v>
      </c>
      <c r="F5" s="6">
        <v>2912.3967914296336</v>
      </c>
      <c r="G5" s="6">
        <v>1520.5233206694074</v>
      </c>
      <c r="H5" s="6">
        <v>-5285.487312802753</v>
      </c>
      <c r="I5" s="6">
        <v>-635.42336329751288</v>
      </c>
      <c r="J5" s="6">
        <v>-3564.4334609580633</v>
      </c>
      <c r="K5" s="6">
        <v>-3373.782035118184</v>
      </c>
      <c r="L5" s="6">
        <v>-6090.9716333308534</v>
      </c>
      <c r="M5" s="6">
        <v>-10379.601592590734</v>
      </c>
      <c r="N5" s="6">
        <v>-9085.9146998323013</v>
      </c>
      <c r="O5" s="6">
        <v>-9525.8501656708522</v>
      </c>
      <c r="P5" s="6">
        <v>-5064.4038882938912</v>
      </c>
      <c r="Q5" s="6">
        <v>-2668.5795558110331</v>
      </c>
      <c r="R5" s="6">
        <v>-3593.5838862913333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9.75" customHeight="1" x14ac:dyDescent="0.15">
      <c r="A6" s="12" t="s">
        <v>6</v>
      </c>
      <c r="B6" s="6">
        <v>321.10771924894925</v>
      </c>
      <c r="C6" s="6">
        <v>885.88393988130883</v>
      </c>
      <c r="D6" s="6">
        <v>3004.3934340045271</v>
      </c>
      <c r="E6" s="6">
        <v>5286.0754760481559</v>
      </c>
      <c r="F6" s="6">
        <v>8986.0651498383104</v>
      </c>
      <c r="G6" s="6">
        <v>8503.4973470880104</v>
      </c>
      <c r="H6" s="6">
        <v>2569.2977601952734</v>
      </c>
      <c r="I6" s="6">
        <v>6059.8320496150664</v>
      </c>
      <c r="J6" s="6">
        <v>6987.7613485950505</v>
      </c>
      <c r="K6" s="6">
        <v>9224.4399538794187</v>
      </c>
      <c r="L6" s="6">
        <v>6392.6695413607267</v>
      </c>
      <c r="M6" s="6">
        <v>504.45187914935741</v>
      </c>
      <c r="N6" s="6">
        <v>-1509.4676636328422</v>
      </c>
      <c r="O6" s="6">
        <v>-2916.4356016938254</v>
      </c>
      <c r="P6" s="6">
        <v>1953.3387673318457</v>
      </c>
      <c r="Q6" s="6">
        <v>6699.5170734736366</v>
      </c>
      <c r="R6" s="6">
        <v>7196.5346967561854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9.75" customHeight="1" x14ac:dyDescent="0.15">
      <c r="A7" s="13" t="s">
        <v>7</v>
      </c>
      <c r="B7" s="7">
        <v>7713.9000002489493</v>
      </c>
      <c r="C7" s="7">
        <v>9090.732707160163</v>
      </c>
      <c r="D7" s="7">
        <v>12809.169414004527</v>
      </c>
      <c r="E7" s="7">
        <v>17367.684267048156</v>
      </c>
      <c r="F7" s="7">
        <v>23830.14724483831</v>
      </c>
      <c r="G7" s="7">
        <v>28094.019126088009</v>
      </c>
      <c r="H7" s="7">
        <v>31018.479629195273</v>
      </c>
      <c r="I7" s="7">
        <v>27070.519625615067</v>
      </c>
      <c r="J7" s="7">
        <v>35803.08081459505</v>
      </c>
      <c r="K7" s="7">
        <v>46375.961553879417</v>
      </c>
      <c r="L7" s="7">
        <v>47410.606681360725</v>
      </c>
      <c r="M7" s="7">
        <v>42860.636594149357</v>
      </c>
      <c r="N7" s="7">
        <v>39532.682886367154</v>
      </c>
      <c r="O7" s="7">
        <v>34414.354525306175</v>
      </c>
      <c r="P7" s="7">
        <v>37081.738042331854</v>
      </c>
      <c r="Q7" s="7">
        <v>45421.593444473634</v>
      </c>
      <c r="R7" s="7">
        <v>49066.475807756186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9.75" customHeight="1" x14ac:dyDescent="0.15">
      <c r="A8" s="13" t="s">
        <v>8</v>
      </c>
      <c r="B8" s="7">
        <v>-7392.792281</v>
      </c>
      <c r="C8" s="7">
        <v>-8204.8487672788542</v>
      </c>
      <c r="D8" s="7">
        <v>-9804.7759800000003</v>
      </c>
      <c r="E8" s="7">
        <v>-12081.608791000001</v>
      </c>
      <c r="F8" s="7">
        <v>-14844.082095</v>
      </c>
      <c r="G8" s="7">
        <v>-19590.521778999999</v>
      </c>
      <c r="H8" s="7">
        <v>-28449.181869</v>
      </c>
      <c r="I8" s="7">
        <v>-21010.687575999997</v>
      </c>
      <c r="J8" s="7">
        <v>-28815.319466000001</v>
      </c>
      <c r="K8" s="7">
        <v>-37151.521599999993</v>
      </c>
      <c r="L8" s="7">
        <v>-41017.937139999995</v>
      </c>
      <c r="M8" s="7">
        <v>-42356.184715000003</v>
      </c>
      <c r="N8" s="7">
        <v>-41042.150549999998</v>
      </c>
      <c r="O8" s="7">
        <v>-37330.790127</v>
      </c>
      <c r="P8" s="7">
        <v>-35128.399275000003</v>
      </c>
      <c r="Q8" s="7">
        <v>-38722.076370999996</v>
      </c>
      <c r="R8" s="7">
        <v>-41869.941111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9.75" customHeight="1" x14ac:dyDescent="0.15">
      <c r="A9" s="12" t="s">
        <v>9</v>
      </c>
      <c r="B9" s="6">
        <v>-993.7849583201571</v>
      </c>
      <c r="C9" s="6">
        <v>-899.94835766057122</v>
      </c>
      <c r="D9" s="6">
        <v>-731.83277512249583</v>
      </c>
      <c r="E9" s="6">
        <v>-834.26652075484799</v>
      </c>
      <c r="F9" s="6">
        <v>-737.20281334878791</v>
      </c>
      <c r="G9" s="6">
        <v>-1191.9844939429131</v>
      </c>
      <c r="H9" s="6">
        <v>-2055.6122848123096</v>
      </c>
      <c r="I9" s="6">
        <v>-1175.9963946975022</v>
      </c>
      <c r="J9" s="6">
        <v>-2352.9810047565065</v>
      </c>
      <c r="K9" s="6">
        <v>-2244.3923806026787</v>
      </c>
      <c r="L9" s="6">
        <v>-2630.6788081689319</v>
      </c>
      <c r="M9" s="6">
        <v>-2157.3762764831836</v>
      </c>
      <c r="N9" s="6">
        <v>-2041.3032704485995</v>
      </c>
      <c r="O9" s="6">
        <v>-2056.3624691030373</v>
      </c>
      <c r="P9" s="6">
        <v>-2001.9831577966734</v>
      </c>
      <c r="Q9" s="6">
        <v>-1433.8806620333326</v>
      </c>
      <c r="R9" s="6">
        <v>-2531.9685891710606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9.75" customHeight="1" x14ac:dyDescent="0.15">
      <c r="A10" s="13" t="s">
        <v>10</v>
      </c>
      <c r="B10" s="7">
        <v>1455.0412430514532</v>
      </c>
      <c r="C10" s="7">
        <v>1715.594797130088</v>
      </c>
      <c r="D10" s="7">
        <v>1993.279474673496</v>
      </c>
      <c r="E10" s="7">
        <v>2289.2015469394041</v>
      </c>
      <c r="F10" s="7">
        <v>2660.0784402418731</v>
      </c>
      <c r="G10" s="7">
        <v>3152.0861817517925</v>
      </c>
      <c r="H10" s="7">
        <v>3648.786805240974</v>
      </c>
      <c r="I10" s="7">
        <v>3635.5774896449893</v>
      </c>
      <c r="J10" s="7">
        <v>3692.7221083429317</v>
      </c>
      <c r="K10" s="7">
        <v>4263.6758991876322</v>
      </c>
      <c r="L10" s="7">
        <v>4928.3680189694915</v>
      </c>
      <c r="M10" s="7">
        <v>5815.3411069843005</v>
      </c>
      <c r="N10" s="7">
        <v>5983.5860549415829</v>
      </c>
      <c r="O10" s="7">
        <v>6323.8640612571662</v>
      </c>
      <c r="P10" s="7">
        <v>6352.5229665478519</v>
      </c>
      <c r="Q10" s="7">
        <v>7394.3268169574949</v>
      </c>
      <c r="R10" s="7">
        <v>7364.6706263243586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9.75" customHeight="1" x14ac:dyDescent="0.15">
      <c r="A11" s="13" t="s">
        <v>11</v>
      </c>
      <c r="B11" s="7">
        <v>-2448.8262013716103</v>
      </c>
      <c r="C11" s="7">
        <v>-2615.5431547906592</v>
      </c>
      <c r="D11" s="7">
        <v>-2725.1122497959918</v>
      </c>
      <c r="E11" s="7">
        <v>-3123.4680676942521</v>
      </c>
      <c r="F11" s="7">
        <v>-3397.281253590661</v>
      </c>
      <c r="G11" s="7">
        <v>-4344.0706756947056</v>
      </c>
      <c r="H11" s="7">
        <v>-5704.3990900532835</v>
      </c>
      <c r="I11" s="7">
        <v>-4811.5738843424915</v>
      </c>
      <c r="J11" s="7">
        <v>-6045.7031130994383</v>
      </c>
      <c r="K11" s="7">
        <v>-6508.068279790311</v>
      </c>
      <c r="L11" s="7">
        <v>-7559.0468271384234</v>
      </c>
      <c r="M11" s="7">
        <v>-7972.7173834674841</v>
      </c>
      <c r="N11" s="7">
        <v>-8024.8893253901824</v>
      </c>
      <c r="O11" s="7">
        <v>-8380.2265303602035</v>
      </c>
      <c r="P11" s="7">
        <v>-8354.5061243445252</v>
      </c>
      <c r="Q11" s="7">
        <v>-8828.2074789908274</v>
      </c>
      <c r="R11" s="7">
        <v>-9896.6392154954192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9.75" customHeight="1" x14ac:dyDescent="0.15">
      <c r="A12" s="12" t="s">
        <v>12</v>
      </c>
      <c r="B12" s="6">
        <v>-1457.0325506554946</v>
      </c>
      <c r="C12" s="6">
        <v>-2143.80851246166</v>
      </c>
      <c r="D12" s="6">
        <v>-3645.3406703293776</v>
      </c>
      <c r="E12" s="6">
        <v>-5064.8074189741756</v>
      </c>
      <c r="F12" s="6">
        <v>-7521.6654775665429</v>
      </c>
      <c r="G12" s="6">
        <v>-8298.6602630565849</v>
      </c>
      <c r="H12" s="6">
        <v>-8742.1043748399443</v>
      </c>
      <c r="I12" s="6">
        <v>-8406.678156171607</v>
      </c>
      <c r="J12" s="6">
        <v>-11225.251302504088</v>
      </c>
      <c r="K12" s="6">
        <v>-13554.548374571394</v>
      </c>
      <c r="L12" s="6">
        <v>-13159.494662401816</v>
      </c>
      <c r="M12" s="6">
        <v>-12072.597809406652</v>
      </c>
      <c r="N12" s="6">
        <v>-9906.8949823752246</v>
      </c>
      <c r="O12" s="6">
        <v>-7884.2337364102577</v>
      </c>
      <c r="P12" s="6">
        <v>-8982.3185232836422</v>
      </c>
      <c r="Q12" s="6">
        <v>-11523.302866558108</v>
      </c>
      <c r="R12" s="6">
        <v>-11813.925150751593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ht="9.75" customHeight="1" x14ac:dyDescent="0.15">
      <c r="A13" s="13" t="s">
        <v>38</v>
      </c>
      <c r="B13" s="7">
        <v>-746.13514199224483</v>
      </c>
      <c r="C13" s="7">
        <v>-1274.5157095274228</v>
      </c>
      <c r="D13" s="7">
        <v>-2757.5467665511137</v>
      </c>
      <c r="E13" s="7">
        <v>-4237.513750569382</v>
      </c>
      <c r="F13" s="7">
        <v>-6870.0794555624743</v>
      </c>
      <c r="G13" s="7">
        <v>-7895.462953664698</v>
      </c>
      <c r="H13" s="7">
        <v>-8746.0187005713633</v>
      </c>
      <c r="I13" s="7">
        <v>-8450.0023564101284</v>
      </c>
      <c r="J13" s="7">
        <v>-10970.940598902591</v>
      </c>
      <c r="K13" s="7">
        <v>-13016.927508598133</v>
      </c>
      <c r="L13" s="7">
        <v>-12428.879078833541</v>
      </c>
      <c r="M13" s="7">
        <v>-11213.993754443511</v>
      </c>
      <c r="N13" s="7">
        <v>-9197.3238287543536</v>
      </c>
      <c r="O13" s="7">
        <v>-7153.0212044527671</v>
      </c>
      <c r="P13" s="7">
        <v>-8119.8558249268026</v>
      </c>
      <c r="Q13" s="7">
        <v>-10570.653685256482</v>
      </c>
      <c r="R13" s="7">
        <v>-10694.316292946789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ht="9.75" customHeight="1" x14ac:dyDescent="0.15">
      <c r="A14" s="13" t="s">
        <v>39</v>
      </c>
      <c r="B14" s="7">
        <v>-710.89740866324962</v>
      </c>
      <c r="C14" s="7">
        <v>-869.29280293423699</v>
      </c>
      <c r="D14" s="7">
        <v>-887.79390377826405</v>
      </c>
      <c r="E14" s="7">
        <v>-827.29366840479361</v>
      </c>
      <c r="F14" s="7">
        <v>-651.58602200406824</v>
      </c>
      <c r="G14" s="7">
        <v>-403.19730939188617</v>
      </c>
      <c r="H14" s="7">
        <v>3.9143257314185007</v>
      </c>
      <c r="I14" s="7">
        <v>43.3242002385212</v>
      </c>
      <c r="J14" s="7">
        <v>-254.31070360149801</v>
      </c>
      <c r="K14" s="7">
        <v>-537.6208659732597</v>
      </c>
      <c r="L14" s="7">
        <v>-730.61558356827413</v>
      </c>
      <c r="M14" s="7">
        <v>-858.60405496314138</v>
      </c>
      <c r="N14" s="7">
        <v>-709.57115362087166</v>
      </c>
      <c r="O14" s="7">
        <v>-731.2125319574908</v>
      </c>
      <c r="P14" s="7">
        <v>-862.46269835683984</v>
      </c>
      <c r="Q14" s="7">
        <v>-952.64918130162471</v>
      </c>
      <c r="R14" s="7">
        <v>-1119.6088578048032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25" customFormat="1" ht="9.75" customHeight="1" x14ac:dyDescent="0.15">
      <c r="A15" s="12" t="s">
        <v>13</v>
      </c>
      <c r="B15" s="6">
        <v>1019.4019949020219</v>
      </c>
      <c r="C15" s="6">
        <v>1209.341599942587</v>
      </c>
      <c r="D15" s="6">
        <v>1432.5891874214688</v>
      </c>
      <c r="E15" s="6">
        <v>1771.9373910107372</v>
      </c>
      <c r="F15" s="6">
        <v>2185.1999325066536</v>
      </c>
      <c r="G15" s="6">
        <v>2507.670730580895</v>
      </c>
      <c r="H15" s="6">
        <v>2942.9315866542283</v>
      </c>
      <c r="I15" s="6">
        <v>2887.41913795653</v>
      </c>
      <c r="J15" s="6">
        <v>3026.0374977074812</v>
      </c>
      <c r="K15" s="6">
        <v>3200.7187661764697</v>
      </c>
      <c r="L15" s="6">
        <v>3306.532295879168</v>
      </c>
      <c r="M15" s="6">
        <v>3345.9206141497452</v>
      </c>
      <c r="N15" s="6">
        <v>4371.7512166243641</v>
      </c>
      <c r="O15" s="6">
        <v>3331.1816415362682</v>
      </c>
      <c r="P15" s="6">
        <v>3966.5590254545787</v>
      </c>
      <c r="Q15" s="6">
        <v>3589.0868993067706</v>
      </c>
      <c r="R15" s="6">
        <v>3555.7751568751346</v>
      </c>
      <c r="S15" s="24"/>
      <c r="T15" s="24"/>
      <c r="U15" s="24"/>
      <c r="V15" s="24"/>
      <c r="W15" s="24"/>
      <c r="X15" s="24"/>
      <c r="Y15" s="24"/>
      <c r="Z15" s="18"/>
      <c r="AA15" s="18"/>
      <c r="AB15" s="18"/>
      <c r="AC15" s="18"/>
      <c r="AD15" s="18"/>
      <c r="AE15" s="18"/>
      <c r="AF15" s="18"/>
    </row>
    <row r="16" spans="1:32" s="25" customFormat="1" ht="9.75" customHeight="1" x14ac:dyDescent="0.15">
      <c r="A16" s="13" t="s">
        <v>23</v>
      </c>
      <c r="B16" s="7">
        <v>705.38249306472801</v>
      </c>
      <c r="C16" s="7">
        <v>868.5</v>
      </c>
      <c r="D16" s="7">
        <v>1132.7135897564817</v>
      </c>
      <c r="E16" s="7">
        <v>1440.0675360735727</v>
      </c>
      <c r="F16" s="7">
        <v>1837.4942742383739</v>
      </c>
      <c r="G16" s="7">
        <v>2130.8146630907868</v>
      </c>
      <c r="H16" s="7">
        <v>2443.644584722942</v>
      </c>
      <c r="I16" s="7">
        <v>2408.6981372631417</v>
      </c>
      <c r="J16" s="7">
        <v>2533.9109072957722</v>
      </c>
      <c r="K16" s="7">
        <v>2696.9617225535262</v>
      </c>
      <c r="L16" s="7">
        <v>2787.9546625237663</v>
      </c>
      <c r="M16" s="7">
        <v>2707.2463897856205</v>
      </c>
      <c r="N16" s="7">
        <v>2636.5398654455157</v>
      </c>
      <c r="O16" s="7">
        <v>2725.0626538486222</v>
      </c>
      <c r="P16" s="7">
        <v>2883.8865452924974</v>
      </c>
      <c r="Q16" s="7">
        <v>3051.2389544558564</v>
      </c>
      <c r="R16" s="7">
        <v>3224.7540547474418</v>
      </c>
      <c r="S16" s="24"/>
      <c r="T16" s="24"/>
      <c r="U16" s="24"/>
      <c r="V16" s="24"/>
      <c r="W16" s="24"/>
      <c r="X16" s="24"/>
      <c r="Y16" s="24"/>
      <c r="Z16" s="18"/>
      <c r="AA16" s="18"/>
      <c r="AB16" s="18"/>
      <c r="AC16" s="18"/>
      <c r="AD16" s="18"/>
      <c r="AE16" s="18"/>
      <c r="AF16" s="18"/>
    </row>
    <row r="17" spans="1:32" ht="10.5" customHeight="1" x14ac:dyDescent="0.15">
      <c r="A17" s="12" t="s">
        <v>24</v>
      </c>
      <c r="B17" s="6">
        <v>1800.1409164450965</v>
      </c>
      <c r="C17" s="6">
        <v>672.41198307563582</v>
      </c>
      <c r="D17" s="6">
        <v>2091.1299836918124</v>
      </c>
      <c r="E17" s="6">
        <v>173.10176096145804</v>
      </c>
      <c r="F17" s="6">
        <v>331.12148457007538</v>
      </c>
      <c r="G17" s="6">
        <v>8497.3470991615741</v>
      </c>
      <c r="H17" s="6">
        <v>8623.7590739454754</v>
      </c>
      <c r="I17" s="6">
        <v>2354.351694494806</v>
      </c>
      <c r="J17" s="6">
        <v>13053.432829749101</v>
      </c>
      <c r="K17" s="6">
        <v>9360.0074715488718</v>
      </c>
      <c r="L17" s="6">
        <v>19622.819669765147</v>
      </c>
      <c r="M17" s="6">
        <v>10340.957122944626</v>
      </c>
      <c r="N17" s="6">
        <v>5894.6368487163636</v>
      </c>
      <c r="O17" s="6">
        <v>10427.063860586239</v>
      </c>
      <c r="P17" s="6">
        <v>5533.1804014650716</v>
      </c>
      <c r="Q17" s="6">
        <v>2981.6566885675416</v>
      </c>
      <c r="R17" s="6">
        <v>1536.8870936945655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9.75" customHeight="1" x14ac:dyDescent="0.15">
      <c r="A18" s="13" t="s">
        <v>14</v>
      </c>
      <c r="B18" s="7">
        <v>1537.8964142075968</v>
      </c>
      <c r="C18" s="7">
        <v>-105.07444105770264</v>
      </c>
      <c r="D18" s="7">
        <v>982.58818959387781</v>
      </c>
      <c r="E18" s="7">
        <v>895.98120992093891</v>
      </c>
      <c r="F18" s="7">
        <v>2494.9234175781294</v>
      </c>
      <c r="G18" s="7">
        <v>8154.4414757392933</v>
      </c>
      <c r="H18" s="7">
        <v>9568.7708581981824</v>
      </c>
      <c r="I18" s="7">
        <v>4200.0575835740538</v>
      </c>
      <c r="J18" s="7">
        <v>10938.519190134852</v>
      </c>
      <c r="K18" s="7">
        <v>9059.6862173683876</v>
      </c>
      <c r="L18" s="7">
        <v>16169.641544869737</v>
      </c>
      <c r="M18" s="7">
        <v>14434.306601607563</v>
      </c>
      <c r="N18" s="7">
        <v>7279.3557752720944</v>
      </c>
      <c r="O18" s="7">
        <v>8816.979282271448</v>
      </c>
      <c r="P18" s="7">
        <v>2175.1303322569747</v>
      </c>
      <c r="Q18" s="7">
        <v>884.03091969437776</v>
      </c>
      <c r="R18" s="7">
        <v>917.37116003001881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ht="9.75" customHeight="1" x14ac:dyDescent="0.15">
      <c r="A19" s="13" t="s">
        <v>15</v>
      </c>
      <c r="B19" s="7">
        <v>1056.2445022374998</v>
      </c>
      <c r="C19" s="7">
        <v>630.09107731252971</v>
      </c>
      <c r="D19" s="7">
        <v>878.6611756536613</v>
      </c>
      <c r="E19" s="7">
        <v>-486.39894142039839</v>
      </c>
      <c r="F19" s="7">
        <v>-935.08511147768445</v>
      </c>
      <c r="G19" s="7">
        <v>-1721.9822768349732</v>
      </c>
      <c r="H19" s="7">
        <v>-1507.007107076467</v>
      </c>
      <c r="I19" s="7">
        <v>239.36472961098539</v>
      </c>
      <c r="J19" s="7">
        <v>2372.4921760583625</v>
      </c>
      <c r="K19" s="7">
        <v>681.53843201047619</v>
      </c>
      <c r="L19" s="7">
        <v>1466.2139859533659</v>
      </c>
      <c r="M19" s="7">
        <v>-1802.7743444432251</v>
      </c>
      <c r="N19" s="7">
        <v>-66.67031178912427</v>
      </c>
      <c r="O19" s="7">
        <v>3110.3212416026918</v>
      </c>
      <c r="P19" s="7">
        <v>2650.4874655973144</v>
      </c>
      <c r="Q19" s="7">
        <v>3249.3453543737533</v>
      </c>
      <c r="R19" s="7">
        <v>2122.1024676858833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ht="9.75" customHeight="1" x14ac:dyDescent="0.15">
      <c r="A20" s="13" t="s">
        <v>16</v>
      </c>
      <c r="B20" s="7">
        <v>-794</v>
      </c>
      <c r="C20" s="7">
        <v>147.39534682080875</v>
      </c>
      <c r="D20" s="7">
        <v>229.88061844427341</v>
      </c>
      <c r="E20" s="7">
        <v>-236.48050753908248</v>
      </c>
      <c r="F20" s="7">
        <v>-1228.7168215303695</v>
      </c>
      <c r="G20" s="7">
        <v>2064.8879002572539</v>
      </c>
      <c r="H20" s="7">
        <v>561.99532282375912</v>
      </c>
      <c r="I20" s="7">
        <v>-2085.0706186902335</v>
      </c>
      <c r="J20" s="7">
        <v>-257.57853644411239</v>
      </c>
      <c r="K20" s="7">
        <v>-381.21717782999235</v>
      </c>
      <c r="L20" s="7">
        <v>1986.9641389420426</v>
      </c>
      <c r="M20" s="7">
        <v>-2290.5751342197109</v>
      </c>
      <c r="N20" s="7">
        <v>-1318.0486147666074</v>
      </c>
      <c r="O20" s="7">
        <v>-1500.2366632879002</v>
      </c>
      <c r="P20" s="7">
        <v>707.56260361078216</v>
      </c>
      <c r="Q20" s="7">
        <v>-1151.7195855005898</v>
      </c>
      <c r="R20" s="7">
        <v>-1502.5865340213368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ht="10.5" customHeight="1" x14ac:dyDescent="0.15">
      <c r="A21" s="12" t="s">
        <v>25</v>
      </c>
      <c r="B21" s="6">
        <v>13.591999999999999</v>
      </c>
      <c r="C21" s="6">
        <v>63.932999999999993</v>
      </c>
      <c r="D21" s="6">
        <v>26.337000000000003</v>
      </c>
      <c r="E21" s="6">
        <v>100.18809999999999</v>
      </c>
      <c r="F21" s="6">
        <v>26.681999999999999</v>
      </c>
      <c r="G21" s="6">
        <v>66.77</v>
      </c>
      <c r="H21" s="6">
        <v>56.51</v>
      </c>
      <c r="I21" s="6">
        <v>36.102661413674994</v>
      </c>
      <c r="J21" s="6">
        <v>19.042000000000002</v>
      </c>
      <c r="K21" s="6">
        <v>32.792000000000002</v>
      </c>
      <c r="L21" s="6">
        <v>18.552999999999997</v>
      </c>
      <c r="M21" s="6">
        <v>4.5350000000000001</v>
      </c>
      <c r="N21" s="6">
        <v>10.407000000000002</v>
      </c>
      <c r="O21" s="19" t="s">
        <v>40</v>
      </c>
      <c r="P21" s="19" t="s">
        <v>40</v>
      </c>
      <c r="Q21" s="19" t="s">
        <v>40</v>
      </c>
      <c r="R21" s="19" t="s">
        <v>40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6"/>
      <c r="AD21" s="26"/>
      <c r="AE21" s="26"/>
      <c r="AF21" s="26"/>
    </row>
    <row r="22" spans="1:32" ht="10.7" customHeight="1" x14ac:dyDescent="0.15">
      <c r="A22" s="12" t="s">
        <v>22</v>
      </c>
      <c r="B22" s="6">
        <v>130.07387837958379</v>
      </c>
      <c r="C22" s="6">
        <v>689.00497722269984</v>
      </c>
      <c r="D22" s="6">
        <v>173.91270033406454</v>
      </c>
      <c r="E22" s="6">
        <v>195.65621070867155</v>
      </c>
      <c r="F22" s="6">
        <v>-517.28341974970863</v>
      </c>
      <c r="G22" s="6">
        <v>-430.2631289429778</v>
      </c>
      <c r="H22" s="6">
        <v>-225.93010153771911</v>
      </c>
      <c r="I22" s="6">
        <v>-711.5657877716294</v>
      </c>
      <c r="J22" s="6">
        <v>1683.8669708299603</v>
      </c>
      <c r="K22" s="6">
        <v>-1333.4331643106905</v>
      </c>
      <c r="L22" s="6">
        <v>1255.734583121711</v>
      </c>
      <c r="M22" s="6">
        <v>2940.8735676461029</v>
      </c>
      <c r="N22" s="6">
        <v>1003.0035321159401</v>
      </c>
      <c r="O22" s="6">
        <v>-828.53993491539177</v>
      </c>
      <c r="P22" s="6">
        <v>-300.31172517117534</v>
      </c>
      <c r="Q22" s="6">
        <v>1315.6312002434875</v>
      </c>
      <c r="R22" s="6">
        <v>-1572.6986274032276</v>
      </c>
      <c r="S22" s="18"/>
      <c r="T22" s="18"/>
      <c r="U22" s="18"/>
      <c r="V22" s="18"/>
      <c r="Z22" s="18"/>
      <c r="AA22" s="18"/>
      <c r="AB22" s="18"/>
      <c r="AC22" s="18"/>
      <c r="AD22" s="18"/>
      <c r="AE22" s="18"/>
      <c r="AF22" s="18"/>
    </row>
    <row r="23" spans="1:32" ht="10.5" customHeight="1" x14ac:dyDescent="0.15">
      <c r="A23" s="12" t="s">
        <v>26</v>
      </c>
      <c r="B23" s="6">
        <v>833.49900000000002</v>
      </c>
      <c r="C23" s="6">
        <v>476.81863000000021</v>
      </c>
      <c r="D23" s="6">
        <v>2351.1888599999988</v>
      </c>
      <c r="E23" s="6">
        <v>1627.8849989999992</v>
      </c>
      <c r="F23" s="6">
        <v>2752.9168562499999</v>
      </c>
      <c r="G23" s="6">
        <v>9654.3772908880055</v>
      </c>
      <c r="H23" s="6">
        <v>3168.8516596050035</v>
      </c>
      <c r="I23" s="6">
        <v>1043.4652048393386</v>
      </c>
      <c r="J23" s="6">
        <v>11191.908339620997</v>
      </c>
      <c r="K23" s="6">
        <v>4685.5842721199979</v>
      </c>
      <c r="L23" s="6">
        <v>14806.135619556006</v>
      </c>
      <c r="M23" s="6">
        <v>2906.7640979999951</v>
      </c>
      <c r="N23" s="6">
        <v>-2177.8673189999972</v>
      </c>
      <c r="O23" s="6">
        <v>72.673759999994672</v>
      </c>
      <c r="P23" s="6">
        <v>168.464788000005</v>
      </c>
      <c r="Q23" s="6">
        <v>1628.7083329999959</v>
      </c>
      <c r="R23" s="6">
        <v>-3629.3954199999953</v>
      </c>
      <c r="S23" s="18"/>
      <c r="T23" s="18"/>
      <c r="U23" s="18"/>
      <c r="V23" s="18"/>
      <c r="Z23" s="18"/>
      <c r="AA23" s="18"/>
      <c r="AB23" s="18"/>
      <c r="AC23" s="18"/>
      <c r="AD23" s="18"/>
      <c r="AE23" s="18"/>
      <c r="AF23" s="18"/>
    </row>
    <row r="24" spans="1:32" ht="10.5" customHeight="1" x14ac:dyDescent="0.15">
      <c r="A24" s="12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8"/>
      <c r="T24" s="18"/>
      <c r="U24" s="18"/>
      <c r="V24" s="18"/>
      <c r="Z24" s="18"/>
      <c r="AA24" s="18"/>
      <c r="AB24" s="18"/>
      <c r="AC24" s="18"/>
      <c r="AD24" s="18"/>
      <c r="AE24" s="18"/>
      <c r="AF24" s="18"/>
    </row>
    <row r="25" spans="1:32" ht="9.75" customHeight="1" x14ac:dyDescent="0.15">
      <c r="A25" s="13" t="s">
        <v>28</v>
      </c>
      <c r="B25" s="7">
        <v>985.4</v>
      </c>
      <c r="C25" s="7">
        <v>596.19563000000016</v>
      </c>
      <c r="D25" s="7">
        <v>2436.715560000001</v>
      </c>
      <c r="E25" s="7">
        <v>1466.0348299999994</v>
      </c>
      <c r="F25" s="7">
        <v>3177.7639562500017</v>
      </c>
      <c r="G25" s="7">
        <v>10413.941660417</v>
      </c>
      <c r="H25" s="7">
        <v>3507.1254619949987</v>
      </c>
      <c r="I25" s="7">
        <v>1939.124676701</v>
      </c>
      <c r="J25" s="7">
        <v>10970.051783961</v>
      </c>
      <c r="K25" s="7">
        <v>4710.8574551199981</v>
      </c>
      <c r="L25" s="7">
        <v>15175.520875556005</v>
      </c>
      <c r="M25" s="7">
        <v>1671.6551999999967</v>
      </c>
      <c r="N25" s="7">
        <v>-3354.9941399999998</v>
      </c>
      <c r="O25" s="7">
        <v>-823.21274000000335</v>
      </c>
      <c r="P25" s="7">
        <v>200.65179000000407</v>
      </c>
      <c r="Q25" s="7">
        <v>1935.5065099999958</v>
      </c>
      <c r="R25" s="7">
        <v>-3499.7797299999957</v>
      </c>
      <c r="S25" s="18"/>
      <c r="T25" s="18"/>
      <c r="U25" s="18"/>
      <c r="V25" s="18"/>
      <c r="Z25" s="18"/>
      <c r="AA25" s="18"/>
      <c r="AB25" s="18"/>
      <c r="AC25" s="18"/>
      <c r="AD25" s="18"/>
      <c r="AE25" s="18"/>
      <c r="AF25" s="18"/>
    </row>
    <row r="26" spans="1:32" ht="9.75" customHeight="1" x14ac:dyDescent="0.15">
      <c r="A26" s="13" t="s">
        <v>36</v>
      </c>
      <c r="B26" s="7">
        <v>151.90100000000001</v>
      </c>
      <c r="C26" s="7">
        <v>119.37700000000001</v>
      </c>
      <c r="D26" s="7">
        <v>85.526700000000005</v>
      </c>
      <c r="E26" s="7">
        <v>-161.85016899999999</v>
      </c>
      <c r="F26" s="7">
        <v>424.84709999999995</v>
      </c>
      <c r="G26" s="7">
        <v>759.56436952900003</v>
      </c>
      <c r="H26" s="7">
        <v>338.2738023899999</v>
      </c>
      <c r="I26" s="9">
        <v>895.65947186166102</v>
      </c>
      <c r="J26" s="7">
        <v>-221.85655565999951</v>
      </c>
      <c r="K26" s="7">
        <v>25.273182999999904</v>
      </c>
      <c r="L26" s="7">
        <v>369.38525599999997</v>
      </c>
      <c r="M26" s="7">
        <v>-1235.1088980000002</v>
      </c>
      <c r="N26" s="7">
        <v>-1177.1268209999998</v>
      </c>
      <c r="O26" s="7">
        <v>-895.88650000000007</v>
      </c>
      <c r="P26" s="7">
        <v>32.187002000000007</v>
      </c>
      <c r="Q26" s="7">
        <v>306.79817700000001</v>
      </c>
      <c r="R26" s="7">
        <v>129.61568999999997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3.75" customHeight="1" x14ac:dyDescent="0.15">
      <c r="A27" s="14"/>
      <c r="B27" s="21"/>
      <c r="C27" s="20"/>
      <c r="D27" s="20"/>
      <c r="E27" s="20"/>
      <c r="F27" s="20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W27" s="18"/>
      <c r="X27" s="18"/>
      <c r="Y27" s="18"/>
      <c r="Z27" s="18"/>
      <c r="AA27" s="18"/>
      <c r="AB27" s="18"/>
      <c r="AC27" s="18"/>
      <c r="AD27" s="18"/>
    </row>
    <row r="28" spans="1:32" ht="2.1" customHeight="1" x14ac:dyDescent="0.1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W28" s="18"/>
      <c r="X28" s="18"/>
      <c r="Y28" s="18"/>
      <c r="Z28" s="18"/>
    </row>
    <row r="29" spans="1:32" ht="9" customHeight="1" x14ac:dyDescent="0.15">
      <c r="A29" s="8" t="s">
        <v>18</v>
      </c>
      <c r="K29" s="4"/>
      <c r="W29" s="18"/>
      <c r="X29" s="18"/>
      <c r="Y29" s="18"/>
      <c r="Z29" s="18"/>
    </row>
    <row r="30" spans="1:32" ht="10.15" customHeight="1" x14ac:dyDescent="0.15"/>
    <row r="31" spans="1:32" ht="9" customHeight="1" x14ac:dyDescent="0.15"/>
    <row r="32" spans="1:32" ht="9" customHeight="1" x14ac:dyDescent="0.15"/>
    <row r="33" spans="12:39" ht="9" customHeight="1" x14ac:dyDescent="0.15"/>
    <row r="34" spans="12:39" ht="9" customHeight="1" x14ac:dyDescent="0.15"/>
    <row r="35" spans="12:39" ht="10.15" customHeight="1" x14ac:dyDescent="0.15">
      <c r="L35" s="17"/>
      <c r="M35" s="17"/>
      <c r="N35" s="17"/>
      <c r="O35" s="17"/>
      <c r="P35" s="17"/>
      <c r="Q35" s="17"/>
      <c r="R35" s="17"/>
    </row>
    <row r="36" spans="12:39" x14ac:dyDescent="0.15">
      <c r="L36" s="17"/>
      <c r="M36" s="17"/>
      <c r="N36" s="17"/>
      <c r="O36" s="17"/>
      <c r="P36" s="17"/>
      <c r="Q36" s="17"/>
      <c r="R36" s="17"/>
    </row>
    <row r="37" spans="12:39" x14ac:dyDescent="0.15">
      <c r="L37" s="17"/>
      <c r="M37" s="17"/>
      <c r="N37" s="17"/>
      <c r="O37" s="17"/>
      <c r="P37" s="17"/>
      <c r="Q37" s="17"/>
      <c r="R37" s="17"/>
    </row>
    <row r="38" spans="12:39" x14ac:dyDescent="0.15">
      <c r="L38" s="17"/>
      <c r="M38" s="17"/>
      <c r="N38" s="17"/>
      <c r="O38" s="17"/>
      <c r="P38" s="17"/>
      <c r="Q38" s="17"/>
      <c r="R38" s="17"/>
    </row>
    <row r="39" spans="12:39" x14ac:dyDescent="0.15">
      <c r="L39" s="17"/>
      <c r="M39" s="17"/>
      <c r="N39" s="17"/>
      <c r="O39" s="17"/>
      <c r="P39" s="17"/>
      <c r="Q39" s="17"/>
      <c r="R39" s="17"/>
    </row>
    <row r="40" spans="12:39" x14ac:dyDescent="0.15">
      <c r="L40" s="17"/>
      <c r="M40" s="17"/>
      <c r="N40" s="17"/>
      <c r="R40" s="17"/>
      <c r="W40" s="17">
        <v>2002</v>
      </c>
      <c r="X40" s="17">
        <v>2003</v>
      </c>
      <c r="Y40" s="17">
        <v>2004</v>
      </c>
      <c r="Z40" s="17">
        <v>2005</v>
      </c>
      <c r="AA40" s="17">
        <v>2006</v>
      </c>
      <c r="AB40" s="17">
        <v>2007</v>
      </c>
      <c r="AC40" s="17">
        <v>2008</v>
      </c>
      <c r="AD40" s="17">
        <v>2009</v>
      </c>
      <c r="AE40" s="17">
        <v>2010</v>
      </c>
      <c r="AF40" s="17">
        <v>2011</v>
      </c>
      <c r="AG40" s="17">
        <v>2012</v>
      </c>
      <c r="AH40" s="17">
        <v>2013</v>
      </c>
      <c r="AI40" s="17">
        <v>2014</v>
      </c>
      <c r="AJ40" s="17">
        <v>2015</v>
      </c>
      <c r="AK40" s="22" t="s">
        <v>43</v>
      </c>
      <c r="AL40" s="22" t="s">
        <v>41</v>
      </c>
      <c r="AM40" s="22" t="s">
        <v>42</v>
      </c>
    </row>
    <row r="41" spans="12:39" x14ac:dyDescent="0.15">
      <c r="L41" s="17"/>
      <c r="M41" s="17"/>
      <c r="N41" s="17"/>
      <c r="R41" s="17"/>
      <c r="S41" s="18"/>
      <c r="T41" s="18"/>
      <c r="U41" s="18"/>
      <c r="V41" s="18"/>
      <c r="W41" s="18">
        <v>833.49900000000002</v>
      </c>
      <c r="X41" s="18">
        <v>476.81863000000021</v>
      </c>
      <c r="Y41" s="18">
        <v>2351.1888599999988</v>
      </c>
      <c r="Z41" s="18">
        <v>1627.8849989999992</v>
      </c>
      <c r="AA41" s="18">
        <v>2752.9168562499999</v>
      </c>
      <c r="AB41" s="18">
        <v>9654.3772908880055</v>
      </c>
      <c r="AC41" s="18">
        <v>3168.8516596050035</v>
      </c>
      <c r="AD41" s="18">
        <v>1043.4652048393386</v>
      </c>
      <c r="AE41" s="18">
        <v>11191.908339620997</v>
      </c>
      <c r="AF41" s="18">
        <v>4685.5842721199979</v>
      </c>
      <c r="AG41" s="18">
        <v>14806.135619556006</v>
      </c>
      <c r="AH41" s="18">
        <v>2906.7640979999951</v>
      </c>
      <c r="AI41" s="18">
        <v>-2177.8673189999972</v>
      </c>
      <c r="AJ41" s="18">
        <v>72.673759999994672</v>
      </c>
      <c r="AK41" s="18">
        <v>168.464788000005</v>
      </c>
      <c r="AL41" s="18">
        <v>1628.7083329999959</v>
      </c>
      <c r="AM41" s="18">
        <v>-3629.3954199999953</v>
      </c>
    </row>
    <row r="42" spans="12:39" x14ac:dyDescent="0.15">
      <c r="L42" s="17"/>
      <c r="M42" s="17"/>
      <c r="N42" s="17"/>
      <c r="O42" s="17"/>
      <c r="P42" s="17"/>
      <c r="Q42" s="17"/>
      <c r="R42" s="17"/>
    </row>
    <row r="43" spans="12:39" x14ac:dyDescent="0.15">
      <c r="L43" s="17"/>
      <c r="M43" s="17"/>
      <c r="N43" s="17"/>
      <c r="O43" s="17"/>
      <c r="P43" s="17"/>
      <c r="Q43" s="17"/>
      <c r="R43" s="17"/>
    </row>
    <row r="44" spans="12:39" x14ac:dyDescent="0.15">
      <c r="L44" s="17"/>
      <c r="M44" s="17"/>
      <c r="N44" s="17"/>
      <c r="O44" s="17"/>
      <c r="P44" s="17"/>
      <c r="Q44" s="17"/>
      <c r="R44" s="17"/>
    </row>
    <row r="45" spans="12:39" x14ac:dyDescent="0.15">
      <c r="L45" s="17"/>
      <c r="M45" s="17"/>
      <c r="N45" s="17"/>
      <c r="O45" s="17"/>
      <c r="P45" s="17"/>
      <c r="Q45" s="17"/>
      <c r="R45" s="17"/>
    </row>
    <row r="46" spans="12:39" x14ac:dyDescent="0.15">
      <c r="L46" s="17"/>
      <c r="M46" s="17"/>
      <c r="N46" s="17"/>
      <c r="O46" s="17"/>
      <c r="P46" s="17"/>
      <c r="Q46" s="17"/>
      <c r="R46" s="17"/>
    </row>
    <row r="47" spans="12:39" x14ac:dyDescent="0.15">
      <c r="L47" s="17"/>
      <c r="M47" s="17"/>
      <c r="N47" s="17"/>
      <c r="O47" s="17"/>
      <c r="P47" s="17"/>
      <c r="Q47" s="17"/>
      <c r="R47" s="17"/>
    </row>
    <row r="48" spans="12:39" x14ac:dyDescent="0.15">
      <c r="N48" s="17"/>
      <c r="O48" s="17"/>
      <c r="P48" s="17"/>
      <c r="Q48" s="17"/>
      <c r="R48" s="17"/>
    </row>
    <row r="49" spans="14:18" x14ac:dyDescent="0.15">
      <c r="N49" s="17"/>
      <c r="O49" s="17"/>
      <c r="P49" s="17"/>
      <c r="Q49" s="17"/>
      <c r="R49" s="17"/>
    </row>
    <row r="50" spans="14:18" x14ac:dyDescent="0.15">
      <c r="N50" s="17"/>
      <c r="O50" s="17"/>
      <c r="P50" s="17"/>
      <c r="Q50" s="17"/>
      <c r="R50" s="17"/>
    </row>
  </sheetData>
  <phoneticPr fontId="0" type="noConversion"/>
  <printOptions horizontalCentered="1" verticalCentered="1"/>
  <pageMargins left="1.1811023622047245" right="1.1811023622047245" top="1.3779527559055118" bottom="1.3779527559055118" header="0.15748031496062992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C02</vt:lpstr>
      <vt:lpstr>'C02'!Área_de_impresión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Sandra Galindo Guillen</cp:lastModifiedBy>
  <cp:lastPrinted>2019-06-05T17:21:44Z</cp:lastPrinted>
  <dcterms:created xsi:type="dcterms:W3CDTF">2008-07-04T14:51:05Z</dcterms:created>
  <dcterms:modified xsi:type="dcterms:W3CDTF">2019-11-21T16:50:15Z</dcterms:modified>
</cp:coreProperties>
</file>