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veliz\C.E.2025_cuadros-recopilados\Cap-21_TELECOMUNICACIONES\"/>
    </mc:Choice>
  </mc:AlternateContent>
  <bookViews>
    <workbookView xWindow="14295" yWindow="0" windowWidth="14610" windowHeight="15585"/>
  </bookViews>
  <sheets>
    <sheet name="21.31" sheetId="1" r:id="rId1"/>
  </sheets>
  <definedNames>
    <definedName name="_xlnm.Print_Area" localSheetId="0">'21.31'!$A$1:$AF$34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 l="1"/>
  <c r="AC4" i="1"/>
  <c r="AD4" i="1"/>
  <c r="AE4" i="1"/>
  <c r="AF4" i="1"/>
</calcChain>
</file>

<file path=xl/sharedStrings.xml><?xml version="1.0" encoding="utf-8"?>
<sst xmlns="http://schemas.openxmlformats.org/spreadsheetml/2006/main" count="32" uniqueCount="32">
  <si>
    <t>Fuente: Organismo Supervisor de Inversión Privada en Telecomunicaciones.</t>
  </si>
  <si>
    <t>2/ El indicador Sin LAC (Localization Area Code) captura la cantidad de dispositivos móviles a las que no se les haya 
     podido asignar un Código de Área de Localización por razones tales como falta de cobertura geográfica del 
     servicio, terminales móviles apagados, desactivados u otras causas similares.</t>
  </si>
  <si>
    <t>1/ Provincia Constitucional del Callao.</t>
  </si>
  <si>
    <t>Sin LAC 2/</t>
  </si>
  <si>
    <t>Ucayali</t>
  </si>
  <si>
    <t>Tumbes</t>
  </si>
  <si>
    <t>Tacna</t>
  </si>
  <si>
    <t>San Martín</t>
  </si>
  <si>
    <t>Puno</t>
  </si>
  <si>
    <t>Piura</t>
  </si>
  <si>
    <t>Pasco</t>
  </si>
  <si>
    <t>Moquegua</t>
  </si>
  <si>
    <t>Madre de Dios</t>
  </si>
  <si>
    <t>Loreto</t>
  </si>
  <si>
    <t>Lima</t>
  </si>
  <si>
    <t>Lambayeque</t>
  </si>
  <si>
    <t>La Libertad</t>
  </si>
  <si>
    <t>Junín</t>
  </si>
  <si>
    <t>Ica</t>
  </si>
  <si>
    <t>Huánuco</t>
  </si>
  <si>
    <t>Huancavelica</t>
  </si>
  <si>
    <t>Cusco</t>
  </si>
  <si>
    <t>Callao 1/</t>
  </si>
  <si>
    <t>Cajamarca</t>
  </si>
  <si>
    <t>Ayacucho</t>
  </si>
  <si>
    <t>Arequipa</t>
  </si>
  <si>
    <t>Apurímac</t>
  </si>
  <si>
    <t>Áncash</t>
  </si>
  <si>
    <t>Amazonas</t>
  </si>
  <si>
    <t>Total</t>
  </si>
  <si>
    <t xml:space="preserve">          (Unidades)</t>
  </si>
  <si>
    <t>21.31 CONEXIÓN EN SERVICIO DE TELEVISIÓN DE PAGA, SEGÚN  DEPARTAMENTO,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</si>
</sst>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left" vertical="center"/>
    </xf>
    <xf numFmtId="0" fontId="4" fillId="2" borderId="0" xfId="0" applyFont="1" applyFill="1"/>
    <xf numFmtId="0" fontId="3" fillId="0" borderId="0" xfId="2" applyFont="1" applyAlignment="1">
      <alignment horizontal="left" vertical="center"/>
    </xf>
    <xf numFmtId="41" fontId="0" fillId="0" borderId="0" xfId="0" applyNumberFormat="1"/>
    <xf numFmtId="0" fontId="5" fillId="2" borderId="1" xfId="2" applyFont="1" applyFill="1" applyBorder="1" applyAlignment="1">
      <alignment horizontal="left" vertical="center"/>
    </xf>
    <xf numFmtId="41" fontId="5" fillId="0" borderId="2" xfId="0" applyNumberFormat="1" applyFont="1" applyBorder="1"/>
    <xf numFmtId="0" fontId="6" fillId="0" borderId="2" xfId="0" applyFont="1" applyBorder="1"/>
    <xf numFmtId="0" fontId="5" fillId="2" borderId="3" xfId="2" applyFont="1" applyFill="1" applyBorder="1" applyAlignment="1">
      <alignment horizontal="left" vertical="center"/>
    </xf>
    <xf numFmtId="41" fontId="5" fillId="0" borderId="0" xfId="0" applyNumberFormat="1" applyFont="1"/>
    <xf numFmtId="0" fontId="6" fillId="0" borderId="0" xfId="0" applyFont="1"/>
    <xf numFmtId="0" fontId="7" fillId="0" borderId="0" xfId="0" applyFont="1"/>
    <xf numFmtId="41" fontId="8" fillId="0" borderId="0" xfId="0" applyNumberFormat="1" applyFont="1"/>
    <xf numFmtId="0" fontId="8" fillId="0" borderId="0" xfId="0" applyFont="1"/>
    <xf numFmtId="0" fontId="8" fillId="2" borderId="1" xfId="2" applyFont="1" applyFill="1" applyBorder="1" applyAlignment="1">
      <alignment horizontal="left" vertical="center"/>
    </xf>
    <xf numFmtId="0" fontId="8" fillId="0" borderId="4" xfId="0" applyFont="1" applyBorder="1"/>
    <xf numFmtId="0" fontId="5" fillId="2" borderId="5" xfId="2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/>
    </xf>
  </cellXfs>
  <cellStyles count="3">
    <cellStyle name="Normal" xfId="0" builtinId="0"/>
    <cellStyle name="Normal_IEC17004" xfId="2"/>
    <cellStyle name="Normal_IEC170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showGridLines="0" tabSelected="1" view="pageBreakPreview" zoomScale="120" zoomScaleNormal="115" zoomScaleSheetLayoutView="120" workbookViewId="0">
      <selection activeCell="AI20" sqref="AI20"/>
    </sheetView>
  </sheetViews>
  <sheetFormatPr baseColWidth="10" defaultRowHeight="15" x14ac:dyDescent="0.25"/>
  <cols>
    <col min="2" max="27" width="11.42578125" hidden="1" customWidth="1"/>
    <col min="28" max="32" width="10.28515625" customWidth="1"/>
    <col min="33" max="16383" width="11.42578125" customWidth="1"/>
  </cols>
  <sheetData>
    <row r="1" spans="1:16383" x14ac:dyDescent="0.25">
      <c r="A1" s="11" t="s">
        <v>31</v>
      </c>
    </row>
    <row r="2" spans="1:16383" x14ac:dyDescent="0.25">
      <c r="A2" s="18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  <c r="XFC2" s="17"/>
    </row>
    <row r="3" spans="1:16383" s="11" customFormat="1" ht="13.5" x14ac:dyDescent="0.25">
      <c r="A3" s="16"/>
      <c r="B3" s="15">
        <v>1994</v>
      </c>
      <c r="C3" s="15">
        <v>1995</v>
      </c>
      <c r="D3" s="15">
        <v>1996</v>
      </c>
      <c r="E3" s="15">
        <v>1997</v>
      </c>
      <c r="F3" s="15">
        <v>1998</v>
      </c>
      <c r="G3" s="15">
        <v>1999</v>
      </c>
      <c r="H3" s="15">
        <v>2000</v>
      </c>
      <c r="I3" s="15">
        <v>2001</v>
      </c>
      <c r="J3" s="15">
        <v>2002</v>
      </c>
      <c r="K3" s="15">
        <v>2003</v>
      </c>
      <c r="L3" s="15">
        <v>2004</v>
      </c>
      <c r="M3" s="15">
        <v>2005</v>
      </c>
      <c r="N3" s="15">
        <v>2006</v>
      </c>
      <c r="O3" s="15">
        <v>2007</v>
      </c>
      <c r="P3" s="15">
        <v>2008</v>
      </c>
      <c r="Q3" s="15">
        <v>2009</v>
      </c>
      <c r="R3" s="15">
        <v>2010</v>
      </c>
      <c r="S3" s="15">
        <v>2011</v>
      </c>
      <c r="T3" s="15">
        <v>2012</v>
      </c>
      <c r="U3" s="15">
        <v>2013</v>
      </c>
      <c r="V3" s="15">
        <v>2014</v>
      </c>
      <c r="W3" s="15">
        <v>2015</v>
      </c>
      <c r="X3" s="15">
        <v>2016</v>
      </c>
      <c r="Y3" s="15">
        <v>2017</v>
      </c>
      <c r="Z3" s="15">
        <v>2018</v>
      </c>
      <c r="AA3" s="15">
        <v>2019</v>
      </c>
      <c r="AB3" s="15">
        <v>2020</v>
      </c>
      <c r="AC3" s="15">
        <v>2021</v>
      </c>
      <c r="AD3" s="15">
        <v>2022</v>
      </c>
      <c r="AE3" s="15">
        <v>2023</v>
      </c>
      <c r="AF3" s="15">
        <v>2024</v>
      </c>
    </row>
    <row r="4" spans="1:16383" s="11" customFormat="1" ht="13.5" x14ac:dyDescent="0.25">
      <c r="A4" s="14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2">
        <f t="shared" ref="L4:AA4" si="0">SUM(L5:L30)</f>
        <v>510732</v>
      </c>
      <c r="M4" s="12">
        <f t="shared" si="0"/>
        <v>583327</v>
      </c>
      <c r="N4" s="12">
        <f t="shared" si="0"/>
        <v>690807</v>
      </c>
      <c r="O4" s="12">
        <f t="shared" si="0"/>
        <v>812451</v>
      </c>
      <c r="P4" s="12">
        <f t="shared" si="0"/>
        <v>862181</v>
      </c>
      <c r="Q4" s="12">
        <f t="shared" si="0"/>
        <v>977723</v>
      </c>
      <c r="R4" s="12">
        <f t="shared" si="0"/>
        <v>1019118</v>
      </c>
      <c r="S4" s="12">
        <f t="shared" si="0"/>
        <v>1175058</v>
      </c>
      <c r="T4" s="12">
        <f t="shared" si="0"/>
        <v>1320172</v>
      </c>
      <c r="U4" s="12">
        <f t="shared" si="0"/>
        <v>1418194</v>
      </c>
      <c r="V4" s="12">
        <f t="shared" si="0"/>
        <v>1485875</v>
      </c>
      <c r="W4" s="12">
        <f t="shared" si="0"/>
        <v>1791050</v>
      </c>
      <c r="X4" s="12">
        <f t="shared" si="0"/>
        <v>1848999</v>
      </c>
      <c r="Y4" s="12">
        <f t="shared" si="0"/>
        <v>1990661</v>
      </c>
      <c r="Z4" s="12">
        <f t="shared" si="0"/>
        <v>2212736</v>
      </c>
      <c r="AA4" s="12">
        <f t="shared" si="0"/>
        <v>2020979</v>
      </c>
      <c r="AB4" s="12">
        <f>SUM(AB5:AB30)</f>
        <v>1995381</v>
      </c>
      <c r="AC4" s="12">
        <f>SUM(AC5:AC30)</f>
        <v>2020189</v>
      </c>
      <c r="AD4" s="12">
        <f>SUM(AD5:AD30)</f>
        <v>1882276</v>
      </c>
      <c r="AE4" s="12">
        <f>SUM(AE5:AE30)</f>
        <v>1598486</v>
      </c>
      <c r="AF4" s="12">
        <f>SUM(AF5:AF30)</f>
        <v>1580031</v>
      </c>
    </row>
    <row r="5" spans="1:16383" x14ac:dyDescent="0.25">
      <c r="A5" s="5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9">
        <v>1119</v>
      </c>
      <c r="M5" s="9">
        <v>1593</v>
      </c>
      <c r="N5" s="9">
        <v>1500</v>
      </c>
      <c r="O5" s="9">
        <v>2285</v>
      </c>
      <c r="P5" s="9">
        <v>2380</v>
      </c>
      <c r="Q5" s="9">
        <v>3874</v>
      </c>
      <c r="R5" s="9">
        <v>3193</v>
      </c>
      <c r="S5" s="9">
        <v>4273</v>
      </c>
      <c r="T5" s="9">
        <v>4827</v>
      </c>
      <c r="U5" s="9">
        <v>5699</v>
      </c>
      <c r="V5" s="9">
        <v>6631</v>
      </c>
      <c r="W5" s="9">
        <v>7013</v>
      </c>
      <c r="X5" s="9">
        <v>6639</v>
      </c>
      <c r="Y5" s="9">
        <v>7139</v>
      </c>
      <c r="Z5" s="9">
        <v>7546</v>
      </c>
      <c r="AA5" s="9">
        <v>7911</v>
      </c>
      <c r="AB5" s="9">
        <v>9289</v>
      </c>
      <c r="AC5" s="9">
        <v>10413</v>
      </c>
      <c r="AD5" s="9">
        <v>10290</v>
      </c>
      <c r="AE5" s="9">
        <v>8962</v>
      </c>
      <c r="AF5" s="9">
        <v>8314</v>
      </c>
    </row>
    <row r="6" spans="1:16383" x14ac:dyDescent="0.25">
      <c r="A6" s="5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9">
        <v>7529</v>
      </c>
      <c r="M6" s="9">
        <v>9085</v>
      </c>
      <c r="N6" s="9">
        <v>9306</v>
      </c>
      <c r="O6" s="9">
        <v>12344</v>
      </c>
      <c r="P6" s="9">
        <v>10518</v>
      </c>
      <c r="Q6" s="9">
        <v>15882</v>
      </c>
      <c r="R6" s="9">
        <v>17585</v>
      </c>
      <c r="S6" s="9">
        <v>27112</v>
      </c>
      <c r="T6" s="9">
        <v>32143</v>
      </c>
      <c r="U6" s="9">
        <v>29236</v>
      </c>
      <c r="V6" s="9">
        <v>31195</v>
      </c>
      <c r="W6" s="9">
        <v>47545</v>
      </c>
      <c r="X6" s="9">
        <v>45085</v>
      </c>
      <c r="Y6" s="9">
        <v>47874</v>
      </c>
      <c r="Z6" s="9">
        <v>54027</v>
      </c>
      <c r="AA6" s="9">
        <v>46769</v>
      </c>
      <c r="AB6" s="9">
        <v>47663</v>
      </c>
      <c r="AC6" s="9">
        <v>51027</v>
      </c>
      <c r="AD6" s="9">
        <v>49753</v>
      </c>
      <c r="AE6" s="9">
        <v>41926</v>
      </c>
      <c r="AF6" s="9">
        <v>46555</v>
      </c>
    </row>
    <row r="7" spans="1:16383" x14ac:dyDescent="0.25">
      <c r="A7" s="5" t="s">
        <v>26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9">
        <v>883</v>
      </c>
      <c r="M7" s="9">
        <v>1199</v>
      </c>
      <c r="N7" s="9">
        <v>434</v>
      </c>
      <c r="O7" s="9">
        <v>1014</v>
      </c>
      <c r="P7" s="9">
        <v>1305</v>
      </c>
      <c r="Q7" s="9">
        <v>1541</v>
      </c>
      <c r="R7" s="9">
        <v>3206</v>
      </c>
      <c r="S7" s="9">
        <v>4825</v>
      </c>
      <c r="T7" s="9">
        <v>4686</v>
      </c>
      <c r="U7" s="9">
        <v>7759</v>
      </c>
      <c r="V7" s="9">
        <v>7736</v>
      </c>
      <c r="W7" s="9">
        <v>7522</v>
      </c>
      <c r="X7" s="9">
        <v>7706</v>
      </c>
      <c r="Y7" s="9">
        <v>8952</v>
      </c>
      <c r="Z7" s="9">
        <v>13433</v>
      </c>
      <c r="AA7" s="9">
        <v>14183</v>
      </c>
      <c r="AB7" s="9">
        <v>15312</v>
      </c>
      <c r="AC7" s="9">
        <v>15389</v>
      </c>
      <c r="AD7" s="9">
        <v>15288</v>
      </c>
      <c r="AE7" s="9">
        <v>10306</v>
      </c>
      <c r="AF7" s="9">
        <v>9495</v>
      </c>
    </row>
    <row r="8" spans="1:16383" x14ac:dyDescent="0.25">
      <c r="A8" s="5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9">
        <v>23208</v>
      </c>
      <c r="M8" s="9">
        <v>24830</v>
      </c>
      <c r="N8" s="9">
        <v>29976</v>
      </c>
      <c r="O8" s="9">
        <v>38094</v>
      </c>
      <c r="P8" s="9">
        <v>42887</v>
      </c>
      <c r="Q8" s="9">
        <v>49269</v>
      </c>
      <c r="R8" s="9">
        <v>53574</v>
      </c>
      <c r="S8" s="9">
        <v>66517</v>
      </c>
      <c r="T8" s="9">
        <v>73299</v>
      </c>
      <c r="U8" s="9">
        <v>80727</v>
      </c>
      <c r="V8" s="9">
        <v>84390</v>
      </c>
      <c r="W8" s="9">
        <v>91493</v>
      </c>
      <c r="X8" s="9">
        <v>92753</v>
      </c>
      <c r="Y8" s="9">
        <v>94733</v>
      </c>
      <c r="Z8" s="9">
        <v>108191</v>
      </c>
      <c r="AA8" s="9">
        <v>99504</v>
      </c>
      <c r="AB8" s="9">
        <v>96651</v>
      </c>
      <c r="AC8" s="9">
        <v>102924</v>
      </c>
      <c r="AD8" s="9">
        <v>96739</v>
      </c>
      <c r="AE8" s="9">
        <v>85422</v>
      </c>
      <c r="AF8" s="9">
        <v>79193</v>
      </c>
    </row>
    <row r="9" spans="1:16383" x14ac:dyDescent="0.25">
      <c r="A9" s="5" t="s">
        <v>24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9">
        <v>2363</v>
      </c>
      <c r="M9" s="9">
        <v>2719</v>
      </c>
      <c r="N9" s="9">
        <v>2750</v>
      </c>
      <c r="O9" s="9">
        <v>2935</v>
      </c>
      <c r="P9" s="9">
        <v>3180</v>
      </c>
      <c r="Q9" s="9">
        <v>3994</v>
      </c>
      <c r="R9" s="9">
        <v>4773</v>
      </c>
      <c r="S9" s="9">
        <v>9437</v>
      </c>
      <c r="T9" s="9">
        <v>9449</v>
      </c>
      <c r="U9" s="9">
        <v>11262</v>
      </c>
      <c r="V9" s="9">
        <v>12281</v>
      </c>
      <c r="W9" s="9">
        <v>15080</v>
      </c>
      <c r="X9" s="9">
        <v>13943</v>
      </c>
      <c r="Y9" s="9">
        <v>16508</v>
      </c>
      <c r="Z9" s="9">
        <v>18716</v>
      </c>
      <c r="AA9" s="9">
        <v>17890</v>
      </c>
      <c r="AB9" s="9">
        <v>18883</v>
      </c>
      <c r="AC9" s="9">
        <v>18565</v>
      </c>
      <c r="AD9" s="9">
        <v>16724</v>
      </c>
      <c r="AE9" s="9">
        <v>13776</v>
      </c>
      <c r="AF9" s="9">
        <v>12682</v>
      </c>
    </row>
    <row r="10" spans="1:16383" x14ac:dyDescent="0.25">
      <c r="A10" s="5" t="s">
        <v>23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9">
        <v>1352</v>
      </c>
      <c r="M10" s="9">
        <v>1288</v>
      </c>
      <c r="N10" s="9">
        <v>1247</v>
      </c>
      <c r="O10" s="9">
        <v>5659</v>
      </c>
      <c r="P10" s="9">
        <v>9226</v>
      </c>
      <c r="Q10" s="9">
        <v>10568</v>
      </c>
      <c r="R10" s="9">
        <v>15058</v>
      </c>
      <c r="S10" s="9">
        <v>13915</v>
      </c>
      <c r="T10" s="9">
        <v>25242</v>
      </c>
      <c r="U10" s="9">
        <v>29886</v>
      </c>
      <c r="V10" s="9">
        <v>30011</v>
      </c>
      <c r="W10" s="9">
        <v>32085</v>
      </c>
      <c r="X10" s="9">
        <v>33067</v>
      </c>
      <c r="Y10" s="9">
        <v>36553</v>
      </c>
      <c r="Z10" s="9">
        <v>37375</v>
      </c>
      <c r="AA10" s="9">
        <v>35654</v>
      </c>
      <c r="AB10" s="9">
        <v>35653</v>
      </c>
      <c r="AC10" s="9">
        <v>37678</v>
      </c>
      <c r="AD10" s="9">
        <v>37736</v>
      </c>
      <c r="AE10" s="9">
        <v>33095</v>
      </c>
      <c r="AF10" s="9">
        <v>31874</v>
      </c>
    </row>
    <row r="11" spans="1:16383" x14ac:dyDescent="0.25">
      <c r="A11" s="5" t="s">
        <v>22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65101</v>
      </c>
      <c r="V11" s="9">
        <v>65651</v>
      </c>
      <c r="W11" s="9">
        <v>95777</v>
      </c>
      <c r="X11" s="9">
        <v>102751</v>
      </c>
      <c r="Y11" s="9">
        <v>104818</v>
      </c>
      <c r="Z11" s="9">
        <v>111592</v>
      </c>
      <c r="AA11" s="9">
        <v>97842</v>
      </c>
      <c r="AB11" s="9">
        <v>95600</v>
      </c>
      <c r="AC11" s="9">
        <v>95725</v>
      </c>
      <c r="AD11" s="9">
        <v>83814</v>
      </c>
      <c r="AE11" s="9">
        <v>68900</v>
      </c>
      <c r="AF11" s="9">
        <v>69411</v>
      </c>
    </row>
    <row r="12" spans="1:16383" x14ac:dyDescent="0.25">
      <c r="A12" s="5" t="s">
        <v>21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>
        <v>9040</v>
      </c>
      <c r="M12" s="9">
        <v>11823</v>
      </c>
      <c r="N12" s="9">
        <v>13021</v>
      </c>
      <c r="O12" s="9">
        <v>17032</v>
      </c>
      <c r="P12" s="9">
        <v>19022</v>
      </c>
      <c r="Q12" s="9">
        <v>20728</v>
      </c>
      <c r="R12" s="9">
        <v>24018</v>
      </c>
      <c r="S12" s="9">
        <v>30322</v>
      </c>
      <c r="T12" s="9">
        <v>34278</v>
      </c>
      <c r="U12" s="9">
        <v>39734</v>
      </c>
      <c r="V12" s="9">
        <v>39978</v>
      </c>
      <c r="W12" s="9">
        <v>41254</v>
      </c>
      <c r="X12" s="9">
        <v>41954</v>
      </c>
      <c r="Y12" s="9">
        <v>46804</v>
      </c>
      <c r="Z12" s="9">
        <v>64419</v>
      </c>
      <c r="AA12" s="9">
        <v>59145</v>
      </c>
      <c r="AB12" s="9">
        <v>57648</v>
      </c>
      <c r="AC12" s="9">
        <v>57574</v>
      </c>
      <c r="AD12" s="9">
        <v>53623</v>
      </c>
      <c r="AE12" s="9">
        <v>47371</v>
      </c>
      <c r="AF12" s="9">
        <v>45958</v>
      </c>
    </row>
    <row r="13" spans="1:16383" x14ac:dyDescent="0.25">
      <c r="A13" s="5" t="s">
        <v>20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9">
        <v>720</v>
      </c>
      <c r="M13" s="9">
        <v>1660</v>
      </c>
      <c r="N13" s="9">
        <v>1213</v>
      </c>
      <c r="O13" s="9">
        <v>350</v>
      </c>
      <c r="P13" s="9">
        <v>543</v>
      </c>
      <c r="Q13" s="9">
        <v>1463</v>
      </c>
      <c r="R13" s="9">
        <v>1795</v>
      </c>
      <c r="S13" s="9">
        <v>2238</v>
      </c>
      <c r="T13" s="9">
        <v>2778</v>
      </c>
      <c r="U13" s="9">
        <v>3878</v>
      </c>
      <c r="V13" s="9">
        <v>3813</v>
      </c>
      <c r="W13" s="9">
        <v>5424</v>
      </c>
      <c r="X13" s="9">
        <v>4575</v>
      </c>
      <c r="Y13" s="9">
        <v>4957</v>
      </c>
      <c r="Z13" s="9">
        <v>5229</v>
      </c>
      <c r="AA13" s="9">
        <v>4687</v>
      </c>
      <c r="AB13" s="9">
        <v>5479</v>
      </c>
      <c r="AC13" s="9">
        <v>6298</v>
      </c>
      <c r="AD13" s="9">
        <v>5835</v>
      </c>
      <c r="AE13" s="9">
        <v>4308</v>
      </c>
      <c r="AF13" s="9">
        <v>3786</v>
      </c>
    </row>
    <row r="14" spans="1:16383" x14ac:dyDescent="0.25">
      <c r="A14" s="5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9">
        <v>4078</v>
      </c>
      <c r="M14" s="9">
        <v>4420</v>
      </c>
      <c r="N14" s="9">
        <v>5321</v>
      </c>
      <c r="O14" s="9">
        <v>5380</v>
      </c>
      <c r="P14" s="9">
        <v>4579</v>
      </c>
      <c r="Q14" s="9">
        <v>5622</v>
      </c>
      <c r="R14" s="9">
        <v>6674</v>
      </c>
      <c r="S14" s="9">
        <v>9054</v>
      </c>
      <c r="T14" s="9">
        <v>7631</v>
      </c>
      <c r="U14" s="9">
        <v>8670</v>
      </c>
      <c r="V14" s="9">
        <v>14335</v>
      </c>
      <c r="W14" s="9">
        <v>16610</v>
      </c>
      <c r="X14" s="9">
        <v>16590</v>
      </c>
      <c r="Y14" s="9">
        <v>15746</v>
      </c>
      <c r="Z14" s="9">
        <v>18320</v>
      </c>
      <c r="AA14" s="9">
        <v>17308</v>
      </c>
      <c r="AB14" s="9">
        <v>18466</v>
      </c>
      <c r="AC14" s="9">
        <v>18808</v>
      </c>
      <c r="AD14" s="9">
        <v>18229</v>
      </c>
      <c r="AE14" s="9">
        <v>15820</v>
      </c>
      <c r="AF14" s="9">
        <v>17280</v>
      </c>
    </row>
    <row r="15" spans="1:16383" x14ac:dyDescent="0.25">
      <c r="A15" s="5" t="s">
        <v>18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">
        <v>7414</v>
      </c>
      <c r="M15" s="9">
        <v>1448</v>
      </c>
      <c r="N15" s="9">
        <v>1120</v>
      </c>
      <c r="O15" s="9">
        <v>4908</v>
      </c>
      <c r="P15" s="9">
        <v>8500</v>
      </c>
      <c r="Q15" s="9">
        <v>16587</v>
      </c>
      <c r="R15" s="9">
        <v>14558</v>
      </c>
      <c r="S15" s="9">
        <v>24375</v>
      </c>
      <c r="T15" s="9">
        <v>31489</v>
      </c>
      <c r="U15" s="9">
        <v>34640</v>
      </c>
      <c r="V15" s="9">
        <v>36250</v>
      </c>
      <c r="W15" s="9">
        <v>42791</v>
      </c>
      <c r="X15" s="9">
        <v>42896</v>
      </c>
      <c r="Y15" s="9">
        <v>45543</v>
      </c>
      <c r="Z15" s="9">
        <v>53253</v>
      </c>
      <c r="AA15" s="9">
        <v>45459</v>
      </c>
      <c r="AB15" s="9">
        <v>45536</v>
      </c>
      <c r="AC15" s="9">
        <v>44635</v>
      </c>
      <c r="AD15" s="9">
        <v>50892</v>
      </c>
      <c r="AE15" s="9">
        <v>31711</v>
      </c>
      <c r="AF15" s="9">
        <v>32871</v>
      </c>
    </row>
    <row r="16" spans="1:16383" x14ac:dyDescent="0.25">
      <c r="A16" s="5" t="s">
        <v>17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9">
        <v>5884</v>
      </c>
      <c r="M16" s="9">
        <v>6995</v>
      </c>
      <c r="N16" s="9">
        <v>7919</v>
      </c>
      <c r="O16" s="9">
        <v>10185</v>
      </c>
      <c r="P16" s="9">
        <v>11322</v>
      </c>
      <c r="Q16" s="9">
        <v>16909</v>
      </c>
      <c r="R16" s="9">
        <v>19089</v>
      </c>
      <c r="S16" s="9">
        <v>26321</v>
      </c>
      <c r="T16" s="9">
        <v>26568</v>
      </c>
      <c r="U16" s="9">
        <v>27754</v>
      </c>
      <c r="V16" s="9">
        <v>29874</v>
      </c>
      <c r="W16" s="9">
        <v>36498</v>
      </c>
      <c r="X16" s="9">
        <v>35418</v>
      </c>
      <c r="Y16" s="9">
        <v>41599</v>
      </c>
      <c r="Z16" s="9">
        <v>48763</v>
      </c>
      <c r="AA16" s="9">
        <v>42834</v>
      </c>
      <c r="AB16" s="9">
        <v>44121</v>
      </c>
      <c r="AC16" s="9">
        <v>45787</v>
      </c>
      <c r="AD16" s="9">
        <v>45447</v>
      </c>
      <c r="AE16" s="9">
        <v>35757</v>
      </c>
      <c r="AF16" s="9">
        <v>36023</v>
      </c>
    </row>
    <row r="17" spans="1:32" x14ac:dyDescent="0.25">
      <c r="A17" s="5" t="s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9">
        <v>21585</v>
      </c>
      <c r="M17" s="9">
        <v>22166</v>
      </c>
      <c r="N17" s="9">
        <v>28359</v>
      </c>
      <c r="O17" s="9">
        <v>34096</v>
      </c>
      <c r="P17" s="9">
        <v>36301</v>
      </c>
      <c r="Q17" s="9">
        <v>38845</v>
      </c>
      <c r="R17" s="9">
        <v>41023</v>
      </c>
      <c r="S17" s="9">
        <v>49512</v>
      </c>
      <c r="T17" s="9">
        <v>51965</v>
      </c>
      <c r="U17" s="9">
        <v>57319</v>
      </c>
      <c r="V17" s="9">
        <v>62450</v>
      </c>
      <c r="W17" s="9">
        <v>82386</v>
      </c>
      <c r="X17" s="9">
        <v>79180</v>
      </c>
      <c r="Y17" s="9">
        <v>86615</v>
      </c>
      <c r="Z17" s="9">
        <v>103099</v>
      </c>
      <c r="AA17" s="9">
        <v>91453</v>
      </c>
      <c r="AB17" s="9">
        <v>89305</v>
      </c>
      <c r="AC17" s="9">
        <v>93201</v>
      </c>
      <c r="AD17" s="9">
        <v>87940</v>
      </c>
      <c r="AE17" s="9">
        <v>73695</v>
      </c>
      <c r="AF17" s="9">
        <v>74053</v>
      </c>
    </row>
    <row r="18" spans="1:32" x14ac:dyDescent="0.25">
      <c r="A18" s="5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9">
        <v>11429</v>
      </c>
      <c r="M18" s="9">
        <v>13084</v>
      </c>
      <c r="N18" s="9">
        <v>15311</v>
      </c>
      <c r="O18" s="9">
        <v>21517</v>
      </c>
      <c r="P18" s="9">
        <v>20535</v>
      </c>
      <c r="Q18" s="9">
        <v>23028</v>
      </c>
      <c r="R18" s="9">
        <v>30014</v>
      </c>
      <c r="S18" s="9">
        <v>39537</v>
      </c>
      <c r="T18" s="9">
        <v>46452</v>
      </c>
      <c r="U18" s="9">
        <v>47614</v>
      </c>
      <c r="V18" s="9">
        <v>48956</v>
      </c>
      <c r="W18" s="9">
        <v>51185</v>
      </c>
      <c r="X18" s="9">
        <v>53968</v>
      </c>
      <c r="Y18" s="9">
        <v>58199</v>
      </c>
      <c r="Z18" s="9">
        <v>68591</v>
      </c>
      <c r="AA18" s="9">
        <v>61969</v>
      </c>
      <c r="AB18" s="9">
        <v>59095</v>
      </c>
      <c r="AC18" s="9">
        <v>60838</v>
      </c>
      <c r="AD18" s="9">
        <v>58211</v>
      </c>
      <c r="AE18" s="9">
        <v>49682</v>
      </c>
      <c r="AF18" s="9">
        <v>53140</v>
      </c>
    </row>
    <row r="19" spans="1:32" x14ac:dyDescent="0.25">
      <c r="A19" s="5" t="s">
        <v>14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>
        <v>367857</v>
      </c>
      <c r="M19" s="9">
        <v>435139</v>
      </c>
      <c r="N19" s="9">
        <v>515414</v>
      </c>
      <c r="O19" s="9">
        <v>594157</v>
      </c>
      <c r="P19" s="9">
        <v>619942</v>
      </c>
      <c r="Q19" s="9">
        <v>686504</v>
      </c>
      <c r="R19" s="9">
        <v>688981</v>
      </c>
      <c r="S19" s="9">
        <v>742987</v>
      </c>
      <c r="T19" s="9">
        <v>823157</v>
      </c>
      <c r="U19" s="9">
        <v>812745</v>
      </c>
      <c r="V19" s="9">
        <v>835760</v>
      </c>
      <c r="W19" s="9">
        <v>977340</v>
      </c>
      <c r="X19" s="9">
        <v>1059473</v>
      </c>
      <c r="Y19" s="9">
        <v>1136574</v>
      </c>
      <c r="Z19" s="9">
        <v>1234359</v>
      </c>
      <c r="AA19" s="9">
        <v>1131527</v>
      </c>
      <c r="AB19" s="9">
        <v>1114682</v>
      </c>
      <c r="AC19" s="9">
        <v>1112361</v>
      </c>
      <c r="AD19" s="9">
        <v>1015624</v>
      </c>
      <c r="AE19" s="9">
        <v>881606</v>
      </c>
      <c r="AF19" s="9">
        <v>875905</v>
      </c>
    </row>
    <row r="20" spans="1:32" x14ac:dyDescent="0.25">
      <c r="A20" s="5" t="s">
        <v>13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9">
        <v>6647</v>
      </c>
      <c r="M20" s="9">
        <v>8052</v>
      </c>
      <c r="N20" s="9">
        <v>8023</v>
      </c>
      <c r="O20" s="9">
        <v>8928</v>
      </c>
      <c r="P20" s="9">
        <v>10320</v>
      </c>
      <c r="Q20" s="9">
        <v>11242</v>
      </c>
      <c r="R20" s="9">
        <v>13053</v>
      </c>
      <c r="S20" s="9">
        <v>22313</v>
      </c>
      <c r="T20" s="9">
        <v>16704</v>
      </c>
      <c r="U20" s="9">
        <v>15772</v>
      </c>
      <c r="V20" s="9">
        <v>22298</v>
      </c>
      <c r="W20" s="9">
        <v>33977</v>
      </c>
      <c r="X20" s="9">
        <v>30860</v>
      </c>
      <c r="Y20" s="9">
        <v>34244</v>
      </c>
      <c r="Z20" s="9">
        <v>37902</v>
      </c>
      <c r="AA20" s="9">
        <v>35434</v>
      </c>
      <c r="AB20" s="9">
        <v>37873</v>
      </c>
      <c r="AC20" s="9">
        <v>39386</v>
      </c>
      <c r="AD20" s="9">
        <v>37797</v>
      </c>
      <c r="AE20" s="9">
        <v>29615</v>
      </c>
      <c r="AF20" s="9">
        <v>26392</v>
      </c>
    </row>
    <row r="21" spans="1:32" x14ac:dyDescent="0.25">
      <c r="A21" s="5" t="s">
        <v>12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9">
        <v>3001</v>
      </c>
      <c r="M21" s="9">
        <v>2512</v>
      </c>
      <c r="N21" s="9">
        <v>267</v>
      </c>
      <c r="O21" s="9">
        <v>969</v>
      </c>
      <c r="P21" s="9">
        <v>1475</v>
      </c>
      <c r="Q21" s="9">
        <v>1630</v>
      </c>
      <c r="R21" s="9">
        <v>3681</v>
      </c>
      <c r="S21" s="9">
        <v>7561</v>
      </c>
      <c r="T21" s="9">
        <v>7704</v>
      </c>
      <c r="U21" s="9">
        <v>8849</v>
      </c>
      <c r="V21" s="9">
        <v>8198</v>
      </c>
      <c r="W21" s="9">
        <v>7014</v>
      </c>
      <c r="X21" s="9">
        <v>7315</v>
      </c>
      <c r="Y21" s="9">
        <v>8167</v>
      </c>
      <c r="Z21" s="9">
        <v>12751</v>
      </c>
      <c r="AA21" s="9">
        <v>15110</v>
      </c>
      <c r="AB21" s="9">
        <v>15781</v>
      </c>
      <c r="AC21" s="9">
        <v>17301</v>
      </c>
      <c r="AD21" s="9">
        <v>16331</v>
      </c>
      <c r="AE21" s="9">
        <v>14017</v>
      </c>
      <c r="AF21" s="9">
        <v>13191</v>
      </c>
    </row>
    <row r="22" spans="1:32" x14ac:dyDescent="0.25">
      <c r="A22" s="5" t="s">
        <v>11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9">
        <v>2851</v>
      </c>
      <c r="M22" s="9">
        <v>4787</v>
      </c>
      <c r="N22" s="9">
        <v>5613</v>
      </c>
      <c r="O22" s="9">
        <v>7082</v>
      </c>
      <c r="P22" s="9">
        <v>9274</v>
      </c>
      <c r="Q22" s="9">
        <v>5534</v>
      </c>
      <c r="R22" s="9">
        <v>3838</v>
      </c>
      <c r="S22" s="9">
        <v>5780</v>
      </c>
      <c r="T22" s="9">
        <v>5736</v>
      </c>
      <c r="U22" s="9">
        <v>6156</v>
      </c>
      <c r="V22" s="9">
        <v>7884</v>
      </c>
      <c r="W22" s="9">
        <v>8838</v>
      </c>
      <c r="X22" s="9">
        <v>9621</v>
      </c>
      <c r="Y22" s="9">
        <v>9869</v>
      </c>
      <c r="Z22" s="9">
        <v>10326</v>
      </c>
      <c r="AA22" s="9">
        <v>10332</v>
      </c>
      <c r="AB22" s="9">
        <v>10356</v>
      </c>
      <c r="AC22" s="9">
        <v>10785</v>
      </c>
      <c r="AD22" s="9">
        <v>9792</v>
      </c>
      <c r="AE22" s="9">
        <v>7884</v>
      </c>
      <c r="AF22" s="9">
        <v>7777</v>
      </c>
    </row>
    <row r="23" spans="1:32" x14ac:dyDescent="0.25">
      <c r="A23" s="5" t="s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9">
        <v>469</v>
      </c>
      <c r="M23" s="9">
        <v>490</v>
      </c>
      <c r="N23" s="9">
        <v>855</v>
      </c>
      <c r="O23" s="9">
        <v>939</v>
      </c>
      <c r="P23" s="9">
        <v>1998</v>
      </c>
      <c r="Q23" s="9">
        <v>2779</v>
      </c>
      <c r="R23" s="9">
        <v>3361</v>
      </c>
      <c r="S23" s="9">
        <v>5105</v>
      </c>
      <c r="T23" s="9">
        <v>4940</v>
      </c>
      <c r="U23" s="9">
        <v>5540</v>
      </c>
      <c r="V23" s="9">
        <v>4420</v>
      </c>
      <c r="W23" s="9">
        <v>5794</v>
      </c>
      <c r="X23" s="9">
        <v>6162</v>
      </c>
      <c r="Y23" s="9">
        <v>7012</v>
      </c>
      <c r="Z23" s="9">
        <v>7433</v>
      </c>
      <c r="AA23" s="9">
        <v>6526</v>
      </c>
      <c r="AB23" s="9">
        <v>7106</v>
      </c>
      <c r="AC23" s="9">
        <v>6168</v>
      </c>
      <c r="AD23" s="9">
        <v>5053</v>
      </c>
      <c r="AE23" s="9">
        <v>3621</v>
      </c>
      <c r="AF23" s="9">
        <v>3174</v>
      </c>
    </row>
    <row r="24" spans="1:32" x14ac:dyDescent="0.25">
      <c r="A24" s="5" t="s">
        <v>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9">
        <v>15156</v>
      </c>
      <c r="M24" s="9">
        <v>10408</v>
      </c>
      <c r="N24" s="9">
        <v>18492</v>
      </c>
      <c r="O24" s="9">
        <v>23193</v>
      </c>
      <c r="P24" s="9">
        <v>25978</v>
      </c>
      <c r="Q24" s="9">
        <v>33111</v>
      </c>
      <c r="R24" s="9">
        <v>35874</v>
      </c>
      <c r="S24" s="9">
        <v>33409</v>
      </c>
      <c r="T24" s="9">
        <v>59945</v>
      </c>
      <c r="U24" s="9">
        <v>62991</v>
      </c>
      <c r="V24" s="9">
        <v>69496</v>
      </c>
      <c r="W24" s="9">
        <v>77287</v>
      </c>
      <c r="X24" s="9">
        <v>73519</v>
      </c>
      <c r="Y24" s="9">
        <v>77235</v>
      </c>
      <c r="Z24" s="9">
        <v>81286</v>
      </c>
      <c r="AA24" s="9">
        <v>76016</v>
      </c>
      <c r="AB24" s="9">
        <v>75678</v>
      </c>
      <c r="AC24" s="9">
        <v>79572</v>
      </c>
      <c r="AD24" s="9">
        <v>74216</v>
      </c>
      <c r="AE24" s="9">
        <v>60733</v>
      </c>
      <c r="AF24" s="9">
        <v>57718</v>
      </c>
    </row>
    <row r="25" spans="1:32" x14ac:dyDescent="0.25">
      <c r="A25" s="5" t="s">
        <v>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9">
        <v>1787</v>
      </c>
      <c r="M25" s="9">
        <v>0</v>
      </c>
      <c r="N25" s="9">
        <v>468</v>
      </c>
      <c r="O25" s="9">
        <v>2132</v>
      </c>
      <c r="P25" s="9">
        <v>2832</v>
      </c>
      <c r="Q25" s="9">
        <v>3677</v>
      </c>
      <c r="R25" s="9">
        <v>6232</v>
      </c>
      <c r="S25" s="9">
        <v>10607</v>
      </c>
      <c r="T25" s="9">
        <v>11919</v>
      </c>
      <c r="U25" s="9">
        <v>14758</v>
      </c>
      <c r="V25" s="9">
        <v>17847</v>
      </c>
      <c r="W25" s="9">
        <v>18696</v>
      </c>
      <c r="X25" s="9">
        <v>17669</v>
      </c>
      <c r="Y25" s="9">
        <v>19482</v>
      </c>
      <c r="Z25" s="9">
        <v>23367</v>
      </c>
      <c r="AA25" s="9">
        <v>21330</v>
      </c>
      <c r="AB25" s="9">
        <v>23483</v>
      </c>
      <c r="AC25" s="9">
        <v>22019</v>
      </c>
      <c r="AD25" s="9">
        <v>21136</v>
      </c>
      <c r="AE25" s="9">
        <v>18912</v>
      </c>
      <c r="AF25" s="9">
        <v>17753</v>
      </c>
    </row>
    <row r="26" spans="1:32" x14ac:dyDescent="0.25">
      <c r="A26" s="5" t="s">
        <v>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>
        <v>6004</v>
      </c>
      <c r="M26" s="9">
        <v>11053</v>
      </c>
      <c r="N26" s="9">
        <v>13035</v>
      </c>
      <c r="O26" s="9">
        <v>4368</v>
      </c>
      <c r="P26" s="9">
        <v>3059</v>
      </c>
      <c r="Q26" s="9">
        <v>5201</v>
      </c>
      <c r="R26" s="9">
        <v>6654</v>
      </c>
      <c r="S26" s="9">
        <v>10122</v>
      </c>
      <c r="T26" s="9">
        <v>11441</v>
      </c>
      <c r="U26" s="9">
        <v>10846</v>
      </c>
      <c r="V26" s="9">
        <v>11605</v>
      </c>
      <c r="W26" s="9">
        <v>31303</v>
      </c>
      <c r="X26" s="9">
        <v>17579</v>
      </c>
      <c r="Y26" s="9">
        <v>26865</v>
      </c>
      <c r="Z26" s="9">
        <v>28959</v>
      </c>
      <c r="AA26" s="9">
        <v>24516</v>
      </c>
      <c r="AB26" s="9">
        <v>15137</v>
      </c>
      <c r="AC26" s="9">
        <v>17419</v>
      </c>
      <c r="AD26" s="9">
        <v>19156</v>
      </c>
      <c r="AE26" s="9">
        <v>19308</v>
      </c>
      <c r="AF26" s="9">
        <v>18850</v>
      </c>
    </row>
    <row r="27" spans="1:32" x14ac:dyDescent="0.25">
      <c r="A27" s="5" t="s">
        <v>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9">
        <v>5597</v>
      </c>
      <c r="M27" s="9">
        <v>4112</v>
      </c>
      <c r="N27" s="9">
        <v>5685</v>
      </c>
      <c r="O27" s="9">
        <v>7297</v>
      </c>
      <c r="P27" s="9">
        <v>8321</v>
      </c>
      <c r="Q27" s="9">
        <v>9081</v>
      </c>
      <c r="R27" s="9">
        <v>10526</v>
      </c>
      <c r="S27" s="9">
        <v>13077</v>
      </c>
      <c r="T27" s="9">
        <v>14262</v>
      </c>
      <c r="U27" s="9">
        <v>17625</v>
      </c>
      <c r="V27" s="9">
        <v>19696</v>
      </c>
      <c r="W27" s="9">
        <v>21206</v>
      </c>
      <c r="X27" s="9">
        <v>22052</v>
      </c>
      <c r="Y27" s="9">
        <v>22218</v>
      </c>
      <c r="Z27" s="9">
        <v>22148</v>
      </c>
      <c r="AA27" s="9">
        <v>20961</v>
      </c>
      <c r="AB27" s="9">
        <v>18562</v>
      </c>
      <c r="AC27" s="9">
        <v>18074</v>
      </c>
      <c r="AD27" s="9">
        <v>15801</v>
      </c>
      <c r="AE27" s="9">
        <v>13102</v>
      </c>
      <c r="AF27" s="9">
        <v>10346</v>
      </c>
    </row>
    <row r="28" spans="1:32" x14ac:dyDescent="0.25">
      <c r="A28" s="5" t="s">
        <v>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9">
        <v>3466</v>
      </c>
      <c r="M28" s="9">
        <v>4464</v>
      </c>
      <c r="N28" s="9">
        <v>4881</v>
      </c>
      <c r="O28" s="9">
        <v>5050</v>
      </c>
      <c r="P28" s="9">
        <v>4949</v>
      </c>
      <c r="Q28" s="9">
        <v>5446</v>
      </c>
      <c r="R28" s="9">
        <v>6062</v>
      </c>
      <c r="S28" s="9">
        <v>7166</v>
      </c>
      <c r="T28" s="9">
        <v>3516</v>
      </c>
      <c r="U28" s="9">
        <v>3654</v>
      </c>
      <c r="V28" s="9">
        <v>4729</v>
      </c>
      <c r="W28" s="9">
        <v>21424</v>
      </c>
      <c r="X28" s="9">
        <v>12779</v>
      </c>
      <c r="Y28" s="9">
        <v>15108</v>
      </c>
      <c r="Z28" s="9">
        <v>16004</v>
      </c>
      <c r="AA28" s="9">
        <v>14627</v>
      </c>
      <c r="AB28" s="9">
        <v>15089</v>
      </c>
      <c r="AC28" s="9">
        <v>16145</v>
      </c>
      <c r="AD28" s="9">
        <v>14179</v>
      </c>
      <c r="AE28" s="9">
        <v>13351</v>
      </c>
      <c r="AF28" s="9">
        <v>12866</v>
      </c>
    </row>
    <row r="29" spans="1:32" x14ac:dyDescent="0.25">
      <c r="A29" s="8" t="s">
        <v>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6">
        <v>1293</v>
      </c>
      <c r="M29" s="6">
        <v>0</v>
      </c>
      <c r="N29" s="6">
        <v>597</v>
      </c>
      <c r="O29" s="6">
        <v>2537</v>
      </c>
      <c r="P29" s="6">
        <v>3735</v>
      </c>
      <c r="Q29" s="6">
        <v>5208</v>
      </c>
      <c r="R29" s="6">
        <v>6296</v>
      </c>
      <c r="S29" s="6">
        <v>9493</v>
      </c>
      <c r="T29" s="6">
        <v>10041</v>
      </c>
      <c r="U29" s="6">
        <v>9979</v>
      </c>
      <c r="V29" s="6">
        <v>10391</v>
      </c>
      <c r="W29" s="6">
        <v>15508</v>
      </c>
      <c r="X29" s="6">
        <v>15445</v>
      </c>
      <c r="Y29" s="6">
        <v>17847</v>
      </c>
      <c r="Z29" s="6">
        <v>25647</v>
      </c>
      <c r="AA29" s="6">
        <v>21992</v>
      </c>
      <c r="AB29" s="6">
        <v>22933</v>
      </c>
      <c r="AC29" s="6">
        <v>22097</v>
      </c>
      <c r="AD29" s="6">
        <v>22670</v>
      </c>
      <c r="AE29" s="6">
        <v>15606</v>
      </c>
      <c r="AF29" s="6">
        <v>15424</v>
      </c>
    </row>
    <row r="30" spans="1:32" ht="13.5" hidden="1" customHeight="1" x14ac:dyDescent="0.25">
      <c r="A30" s="5" t="s">
        <v>3</v>
      </c>
      <c r="B30">
        <v>5859</v>
      </c>
      <c r="C30">
        <v>19060</v>
      </c>
      <c r="D30">
        <v>101387</v>
      </c>
      <c r="E30">
        <v>252225</v>
      </c>
      <c r="F30">
        <v>305200</v>
      </c>
      <c r="G30">
        <v>327344</v>
      </c>
      <c r="H30">
        <v>349447</v>
      </c>
      <c r="I30">
        <v>352182</v>
      </c>
      <c r="J30">
        <v>359321</v>
      </c>
      <c r="K30">
        <v>434040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2.2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 spans="1:32" ht="9" customHeight="1" x14ac:dyDescent="0.25">
      <c r="A32" s="3" t="s">
        <v>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32" ht="27" hidden="1" customHeight="1" x14ac:dyDescent="0.25">
      <c r="A33" s="19" t="s">
        <v>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1:32" ht="14.25" customHeight="1" x14ac:dyDescent="0.25">
      <c r="A34" s="1" t="s">
        <v>0</v>
      </c>
    </row>
  </sheetData>
  <mergeCells count="2">
    <mergeCell ref="A33:AF33"/>
    <mergeCell ref="A31:AF31"/>
  </mergeCells>
  <pageMargins left="1.9685039370078741" right="1.9685039370078741" top="0.98425196850393704" bottom="2.9527559055118111" header="0.31496062992125984" footer="0.31496062992125984"/>
  <pageSetup paperSize="9" scale="87" orientation="portrait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21.31</vt:lpstr>
      <vt:lpstr>'21.31'!Área_de_impresión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Jhunior Gutierrez  Diaz</dc:creator>
  <cp:lastModifiedBy>Jhunior Gutierrez  Diaz</cp:lastModifiedBy>
  <cp:lastPrinted>2025-08-15T16:17:06Z</cp:lastPrinted>
  <dcterms:created xsi:type="dcterms:W3CDTF">2025-07-08T17:09:32Z</dcterms:created>
  <dcterms:modified xsi:type="dcterms:W3CDTF">2025-10-14T17:47:30Z</dcterms:modified>
</cp:coreProperties>
</file>