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ATAYPOMA\Compendio Estadístico\CAP-21_TELECOMUNICACIONES_2022\"/>
    </mc:Choice>
  </mc:AlternateContent>
  <bookViews>
    <workbookView xWindow="-120" yWindow="-120" windowWidth="29040" windowHeight="15840" firstSheet="1" activeTab="1"/>
  </bookViews>
  <sheets>
    <sheet name="21.54 (2020)" sheetId="6" state="hidden" r:id="rId1"/>
    <sheet name="21.54" sheetId="5" r:id="rId2"/>
  </sheets>
  <definedNames>
    <definedName name="_xlnm.Print_Area" localSheetId="1">'21.54'!$A$1:$F$43</definedName>
    <definedName name="_xlnm.Print_Area" localSheetId="0">'21.54 (2020)'!$A$1:$F$43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6" l="1"/>
  <c r="E11" i="6"/>
  <c r="C11" i="6"/>
  <c r="B11" i="6"/>
  <c r="F11" i="5" l="1"/>
  <c r="E11" i="5"/>
  <c r="C11" i="5"/>
  <c r="B11" i="5"/>
</calcChain>
</file>

<file path=xl/sharedStrings.xml><?xml version="1.0" encoding="utf-8"?>
<sst xmlns="http://schemas.openxmlformats.org/spreadsheetml/2006/main" count="82" uniqueCount="44">
  <si>
    <t>Departamento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</si>
  <si>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</si>
  <si>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</si>
  <si>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</si>
  <si>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</si>
  <si>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</si>
  <si>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</si>
  <si>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</si>
  <si>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</si>
  <si>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</si>
  <si>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</si>
  <si>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</si>
  <si>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</si>
  <si>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</si>
  <si>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</si>
  <si>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</si>
  <si>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</si>
  <si>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</si>
  <si>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</si>
  <si>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</si>
  <si>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</si>
  <si>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</si>
  <si>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</si>
  <si>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Áncash</t>
  </si>
  <si>
    <t xml:space="preserve">Total </t>
  </si>
  <si>
    <t>C.  REGISTRO NACIONAL DE MUNICIPALIDADES</t>
  </si>
  <si>
    <t>Prov. Const. del Callao</t>
  </si>
  <si>
    <t>Lima</t>
  </si>
  <si>
    <t>Provincia de Lima 1/</t>
  </si>
  <si>
    <t>Región Lima 2/</t>
  </si>
  <si>
    <t>1/ Comprende los 43 distritos de la provincia de Lima.</t>
  </si>
  <si>
    <t>2/ Comprende las provincias de Barranca, Cajatambo, Canta, Cañete, Huaral, Huarochirí, Huaura, Oyón y Yauyos.</t>
  </si>
  <si>
    <t>Líneas de Telefonía</t>
  </si>
  <si>
    <t>Telefonía fija</t>
  </si>
  <si>
    <t>Telefonía móvil</t>
  </si>
  <si>
    <t xml:space="preserve">21.54  MUNICIPALIDADES QUE TIENEN LÍNEAS DE TELEFONÍA INSTALADAS Y EN SERVICIO, </t>
  </si>
  <si>
    <t xml:space="preserve">Municipalidades </t>
  </si>
  <si>
    <t>Municipalidades que 
informaron que tienen 
líneas de telefonía 
instaladas y en servicio</t>
  </si>
  <si>
    <t xml:space="preserve">           SEGÚN DEPARTAMENTO, 2021</t>
  </si>
  <si>
    <r>
      <rPr>
        <b/>
        <sz val="7"/>
        <color theme="1"/>
        <rFont val="Arial Narrow"/>
        <family val="2"/>
      </rPr>
      <t xml:space="preserve">Nota: </t>
    </r>
    <r>
      <rPr>
        <sz val="7"/>
        <color theme="1"/>
        <rFont val="Arial Narrow"/>
        <family val="2"/>
      </rPr>
      <t xml:space="preserve"> Los funcionarios municipales han registrado información actualizada disponible en su acervo documentario, como consecuencia del brote del COVID-19, el gobierno peruano emitió el D.S. Nº 044-2020 PCM, que declara Estado de Emergencia Nacional.</t>
    </r>
  </si>
  <si>
    <r>
      <t>Fuente:</t>
    </r>
    <r>
      <rPr>
        <b/>
        <sz val="7"/>
        <color rgb="FFFF0000"/>
        <rFont val="Arial Narrow"/>
        <family val="2"/>
      </rPr>
      <t xml:space="preserve"> </t>
    </r>
    <r>
      <rPr>
        <b/>
        <sz val="7"/>
        <color theme="1"/>
        <rFont val="Arial Narrow"/>
        <family val="2"/>
      </rPr>
      <t>Instituto Nacional de Estadística e Informática - Registro Nacional de Municipalidades 2021.</t>
    </r>
  </si>
  <si>
    <t xml:space="preserve">           SEGÚN DEPARTAMENTO, 2020</t>
  </si>
  <si>
    <r>
      <t xml:space="preserve">Nota: </t>
    </r>
    <r>
      <rPr>
        <sz val="7"/>
        <color theme="1"/>
        <rFont val="Arial Narrow"/>
        <family val="2"/>
      </rPr>
      <t>Al 18 de diciembre de 2020, las municipalidades distritales de Tupe y Viñac de la provincia de Yauyos, departamento de Lima, no diligenciaron el formulario del Registro.</t>
    </r>
  </si>
  <si>
    <t>Fuente: Instituto Nacional de Estadística e Informática - Registro Nacional de Municipalidades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</si>
</sst>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14" x14ac:knownFonts="1">
    <font>
      <sz val="10"/>
      <name val="Arial"/>
    </font>
    <font>
      <b/>
      <sz val="8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6.5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7"/>
      <color rgb="FFFF0000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sz val="6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6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/>
    <xf numFmtId="0" fontId="3" fillId="0" borderId="0" xfId="0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6" fillId="0" borderId="0" xfId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 applyProtection="1">
      <alignment horizontal="right"/>
    </xf>
    <xf numFmtId="0" fontId="1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/>
    </xf>
    <xf numFmtId="0" fontId="3" fillId="0" borderId="0" xfId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left"/>
    </xf>
    <xf numFmtId="0" fontId="1" fillId="0" borderId="1" xfId="1" applyFont="1" applyFill="1" applyBorder="1" applyAlignment="1">
      <alignment horizontal="right" vertical="center"/>
    </xf>
    <xf numFmtId="164" fontId="1" fillId="0" borderId="2" xfId="1" applyNumberFormat="1" applyFont="1" applyFill="1" applyBorder="1" applyAlignment="1" applyProtection="1">
      <alignment horizontal="right"/>
    </xf>
    <xf numFmtId="0" fontId="1" fillId="0" borderId="3" xfId="1" applyFont="1" applyFill="1" applyBorder="1" applyAlignment="1" applyProtection="1">
      <alignment horizontal="center"/>
    </xf>
    <xf numFmtId="0" fontId="1" fillId="0" borderId="3" xfId="1" applyFont="1" applyFill="1" applyBorder="1" applyAlignment="1" applyProtection="1">
      <alignment horizontal="left"/>
    </xf>
    <xf numFmtId="0" fontId="8" fillId="0" borderId="3" xfId="1" applyFont="1" applyFill="1" applyBorder="1" applyAlignment="1" applyProtection="1">
      <alignment horizontal="left"/>
    </xf>
    <xf numFmtId="0" fontId="1" fillId="0" borderId="4" xfId="1" applyFont="1" applyFill="1" applyBorder="1" applyAlignment="1" applyProtection="1">
      <alignment horizontal="left"/>
    </xf>
    <xf numFmtId="0" fontId="1" fillId="0" borderId="2" xfId="1" applyFont="1" applyFill="1" applyBorder="1" applyAlignment="1">
      <alignment horizontal="right" vertical="center"/>
    </xf>
    <xf numFmtId="0" fontId="9" fillId="0" borderId="0" xfId="2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left" indent="1"/>
    </xf>
    <xf numFmtId="0" fontId="8" fillId="0" borderId="0" xfId="1" applyFont="1" applyFill="1" applyBorder="1" applyAlignment="1">
      <alignment horizontal="right" indent="1"/>
    </xf>
    <xf numFmtId="164" fontId="1" fillId="0" borderId="0" xfId="1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164" fontId="1" fillId="0" borderId="0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164" fontId="1" fillId="0" borderId="2" xfId="1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0" fontId="7" fillId="0" borderId="0" xfId="1" applyFont="1" applyFill="1" applyBorder="1" applyAlignment="1">
      <alignment horizontal="center"/>
    </xf>
    <xf numFmtId="0" fontId="9" fillId="2" borderId="0" xfId="2" applyFont="1" applyFill="1" applyBorder="1" applyAlignment="1" applyProtection="1">
      <alignment horizontal="left" vertical="center"/>
    </xf>
    <xf numFmtId="0" fontId="3" fillId="2" borderId="0" xfId="1" applyFont="1" applyFill="1" applyBorder="1"/>
    <xf numFmtId="0" fontId="2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horizontal="right" vertical="center"/>
    </xf>
    <xf numFmtId="0" fontId="13" fillId="2" borderId="0" xfId="1" applyFont="1" applyFill="1" applyBorder="1" applyAlignment="1" applyProtection="1">
      <alignment horizontal="right"/>
    </xf>
    <xf numFmtId="0" fontId="13" fillId="2" borderId="0" xfId="1" applyFont="1" applyFill="1" applyBorder="1" applyAlignment="1" applyProtection="1">
      <alignment horizontal="right" wrapText="1"/>
    </xf>
    <xf numFmtId="0" fontId="1" fillId="2" borderId="2" xfId="1" applyFont="1" applyFill="1" applyBorder="1" applyAlignment="1">
      <alignment horizontal="right" vertical="center"/>
    </xf>
    <xf numFmtId="0" fontId="1" fillId="2" borderId="3" xfId="1" applyFont="1" applyFill="1" applyBorder="1" applyAlignment="1" applyProtection="1">
      <alignment horizontal="center"/>
    </xf>
    <xf numFmtId="0" fontId="8" fillId="2" borderId="0" xfId="1" applyFont="1" applyFill="1" applyBorder="1" applyAlignment="1">
      <alignment horizontal="right"/>
    </xf>
    <xf numFmtId="0" fontId="8" fillId="2" borderId="0" xfId="1" applyFont="1" applyFill="1" applyBorder="1" applyAlignment="1">
      <alignment horizontal="right" indent="1"/>
    </xf>
    <xf numFmtId="0" fontId="1" fillId="2" borderId="3" xfId="1" applyFont="1" applyFill="1" applyBorder="1" applyAlignment="1" applyProtection="1">
      <alignment horizontal="left"/>
    </xf>
    <xf numFmtId="164" fontId="1" fillId="2" borderId="0" xfId="1" applyNumberFormat="1" applyFont="1" applyFill="1" applyBorder="1" applyAlignment="1" applyProtection="1">
      <alignment horizontal="right" vertical="center"/>
    </xf>
    <xf numFmtId="164" fontId="1" fillId="2" borderId="0" xfId="1" applyNumberFormat="1" applyFont="1" applyFill="1" applyBorder="1" applyAlignment="1" applyProtection="1">
      <alignment horizontal="right" vertical="center" indent="1"/>
    </xf>
    <xf numFmtId="164" fontId="3" fillId="2" borderId="0" xfId="1" applyNumberFormat="1" applyFont="1" applyFill="1" applyBorder="1"/>
    <xf numFmtId="0" fontId="8" fillId="2" borderId="3" xfId="1" applyFont="1" applyFill="1" applyBorder="1" applyAlignment="1" applyProtection="1">
      <alignment horizontal="left"/>
    </xf>
    <xf numFmtId="164" fontId="8" fillId="2" borderId="0" xfId="1" applyNumberFormat="1" applyFont="1" applyFill="1" applyBorder="1" applyAlignment="1" applyProtection="1">
      <alignment horizontal="right" vertical="center"/>
    </xf>
    <xf numFmtId="164" fontId="8" fillId="2" borderId="0" xfId="1" applyNumberFormat="1" applyFont="1" applyFill="1" applyBorder="1" applyAlignment="1" applyProtection="1">
      <alignment horizontal="right" vertical="center" indent="1"/>
    </xf>
    <xf numFmtId="164" fontId="8" fillId="2" borderId="0" xfId="1" applyNumberFormat="1" applyFont="1" applyFill="1" applyBorder="1" applyAlignment="1" applyProtection="1">
      <alignment horizontal="right"/>
    </xf>
    <xf numFmtId="164" fontId="8" fillId="2" borderId="0" xfId="1" applyNumberFormat="1" applyFont="1" applyFill="1" applyBorder="1" applyAlignment="1" applyProtection="1">
      <alignment horizontal="right" indent="1"/>
    </xf>
    <xf numFmtId="0" fontId="8" fillId="2" borderId="3" xfId="1" applyFont="1" applyFill="1" applyBorder="1" applyAlignment="1" applyProtection="1">
      <alignment horizontal="left" indent="1"/>
    </xf>
    <xf numFmtId="0" fontId="1" fillId="2" borderId="4" xfId="1" applyFont="1" applyFill="1" applyBorder="1" applyAlignment="1" applyProtection="1">
      <alignment horizontal="left"/>
    </xf>
    <xf numFmtId="164" fontId="1" fillId="2" borderId="2" xfId="1" applyNumberFormat="1" applyFont="1" applyFill="1" applyBorder="1" applyAlignment="1" applyProtection="1">
      <alignment horizontal="right"/>
    </xf>
    <xf numFmtId="0" fontId="3" fillId="2" borderId="0" xfId="1" applyFont="1" applyFill="1" applyBorder="1" applyAlignment="1" applyProtection="1">
      <alignment horizontal="left" vertical="center"/>
    </xf>
    <xf numFmtId="164" fontId="6" fillId="2" borderId="0" xfId="1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center"/>
    </xf>
    <xf numFmtId="164" fontId="4" fillId="2" borderId="0" xfId="1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 vertical="center"/>
    </xf>
    <xf numFmtId="0" fontId="7" fillId="2" borderId="0" xfId="1" applyFont="1" applyFill="1" applyBorder="1"/>
    <xf numFmtId="0" fontId="2" fillId="2" borderId="0" xfId="0" applyFont="1" applyFill="1" applyBorder="1" applyAlignment="1" applyProtection="1">
      <alignment horizontal="left"/>
    </xf>
    <xf numFmtId="0" fontId="12" fillId="3" borderId="1" xfId="0" applyFont="1" applyFill="1" applyBorder="1" applyAlignment="1">
      <alignment horizontal="left" wrapText="1"/>
    </xf>
    <xf numFmtId="0" fontId="1" fillId="2" borderId="8" xfId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right" vertical="center" wrapText="1"/>
    </xf>
    <xf numFmtId="0" fontId="1" fillId="2" borderId="0" xfId="1" applyFont="1" applyFill="1" applyBorder="1" applyAlignment="1">
      <alignment horizontal="right" vertical="center" wrapText="1"/>
    </xf>
    <xf numFmtId="0" fontId="1" fillId="2" borderId="2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right" vertical="center" wrapText="1" indent="1"/>
    </xf>
    <xf numFmtId="0" fontId="1" fillId="2" borderId="0" xfId="1" applyFont="1" applyFill="1" applyBorder="1" applyAlignment="1" applyProtection="1">
      <alignment horizontal="right" vertical="center" wrapText="1" indent="1"/>
    </xf>
    <xf numFmtId="0" fontId="1" fillId="2" borderId="2" xfId="1" applyFont="1" applyFill="1" applyBorder="1" applyAlignment="1" applyProtection="1">
      <alignment horizontal="right" vertical="center" wrapText="1" indent="1"/>
    </xf>
    <xf numFmtId="0" fontId="11" fillId="2" borderId="1" xfId="0" quotePrefix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right" vertical="center" wrapText="1"/>
    </xf>
    <xf numFmtId="0" fontId="1" fillId="0" borderId="2" xfId="1" applyFont="1" applyFill="1" applyBorder="1" applyAlignment="1">
      <alignment horizontal="right" vertical="center" wrapText="1"/>
    </xf>
    <xf numFmtId="0" fontId="1" fillId="0" borderId="8" xfId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>
      <alignment horizontal="right" vertical="center" wrapText="1"/>
    </xf>
    <xf numFmtId="0" fontId="1" fillId="0" borderId="6" xfId="1" applyFont="1" applyFill="1" applyBorder="1" applyAlignment="1">
      <alignment horizontal="right" vertical="center" wrapText="1"/>
    </xf>
    <xf numFmtId="0" fontId="1" fillId="0" borderId="7" xfId="1" applyFont="1" applyFill="1" applyBorder="1" applyAlignment="1">
      <alignment horizontal="right" vertical="center" wrapText="1"/>
    </xf>
    <xf numFmtId="0" fontId="1" fillId="0" borderId="1" xfId="1" applyFont="1" applyFill="1" applyBorder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 wrapText="1"/>
    </xf>
    <xf numFmtId="0" fontId="1" fillId="0" borderId="2" xfId="1" applyFont="1" applyFill="1" applyBorder="1" applyAlignment="1" applyProtection="1">
      <alignment vertical="center" wrapText="1"/>
    </xf>
  </cellXfs>
  <cellStyles count="3">
    <cellStyle name="Normal" xfId="0" builtinId="0"/>
    <cellStyle name="Normal_IEC17004" xfId="1"/>
    <cellStyle name="Normal_IEC1702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130" zoomScaleNormal="100" zoomScaleSheetLayoutView="130" workbookViewId="0">
      <selection activeCell="H15" sqref="H15"/>
    </sheetView>
  </sheetViews>
  <sheetFormatPr baseColWidth="10" defaultColWidth="4.85546875" defaultRowHeight="9" x14ac:dyDescent="0.15"/>
  <cols>
    <col min="1" max="1" width="13.7109375" style="38" customWidth="1"/>
    <col min="2" max="2" width="12.7109375" style="38" customWidth="1"/>
    <col min="3" max="3" width="16.7109375" style="38" customWidth="1"/>
    <col min="4" max="4" width="1.5703125" style="38" customWidth="1"/>
    <col min="5" max="6" width="12.85546875" style="38" customWidth="1"/>
    <col min="7" max="7" width="4.85546875" style="38" customWidth="1"/>
    <col min="8" max="8" width="9.5703125" style="38" bestFit="1" customWidth="1"/>
    <col min="9" max="16384" width="4.85546875" style="38"/>
  </cols>
  <sheetData>
    <row r="1" spans="1:10" ht="16.5" x14ac:dyDescent="0.15">
      <c r="A1" s="37" t="s">
        <v>25</v>
      </c>
    </row>
    <row r="3" spans="1:10" ht="14.25" customHeight="1" x14ac:dyDescent="0.15">
      <c r="A3" s="39" t="s">
        <v>35</v>
      </c>
    </row>
    <row r="4" spans="1:10" ht="14.25" customHeight="1" x14ac:dyDescent="0.15">
      <c r="A4" s="39" t="s">
        <v>41</v>
      </c>
    </row>
    <row r="5" spans="1:10" ht="9.75" customHeight="1" x14ac:dyDescent="0.25">
      <c r="A5" s="40"/>
      <c r="B5" s="41"/>
      <c r="C5" s="41"/>
      <c r="D5" s="41"/>
      <c r="E5" s="41"/>
      <c r="F5" s="41"/>
    </row>
    <row r="6" spans="1:10" s="43" customFormat="1" ht="16.5" customHeight="1" x14ac:dyDescent="0.2">
      <c r="A6" s="71" t="s">
        <v>0</v>
      </c>
      <c r="B6" s="73" t="s">
        <v>36</v>
      </c>
      <c r="C6" s="76" t="s">
        <v>37</v>
      </c>
      <c r="D6" s="42"/>
      <c r="E6" s="79" t="s">
        <v>32</v>
      </c>
      <c r="F6" s="79"/>
    </row>
    <row r="7" spans="1:10" s="43" customFormat="1" ht="15" customHeight="1" x14ac:dyDescent="0.15">
      <c r="A7" s="72"/>
      <c r="B7" s="74"/>
      <c r="C7" s="77"/>
      <c r="D7" s="44"/>
      <c r="E7" s="80" t="s">
        <v>33</v>
      </c>
      <c r="F7" s="80" t="s">
        <v>34</v>
      </c>
      <c r="G7" s="45"/>
      <c r="H7" s="46"/>
    </row>
    <row r="8" spans="1:10" s="43" customFormat="1" ht="24" customHeight="1" x14ac:dyDescent="0.15">
      <c r="A8" s="72"/>
      <c r="B8" s="74"/>
      <c r="C8" s="77"/>
      <c r="D8" s="44"/>
      <c r="E8" s="81"/>
      <c r="F8" s="81"/>
      <c r="G8" s="45"/>
      <c r="H8" s="45"/>
    </row>
    <row r="9" spans="1:10" s="43" customFormat="1" ht="18.75" customHeight="1" x14ac:dyDescent="0.15">
      <c r="A9" s="72"/>
      <c r="B9" s="75"/>
      <c r="C9" s="78"/>
      <c r="D9" s="47"/>
      <c r="E9" s="82"/>
      <c r="F9" s="82"/>
      <c r="G9" s="45"/>
      <c r="H9" s="45"/>
    </row>
    <row r="10" spans="1:10" ht="4.5" customHeight="1" x14ac:dyDescent="0.25">
      <c r="A10" s="48"/>
      <c r="B10" s="49"/>
      <c r="C10" s="49"/>
      <c r="D10" s="49"/>
      <c r="E10" s="50"/>
      <c r="F10" s="50"/>
    </row>
    <row r="11" spans="1:10" ht="12.75" customHeight="1" x14ac:dyDescent="0.25">
      <c r="A11" s="51" t="s">
        <v>24</v>
      </c>
      <c r="B11" s="52">
        <f>SUM(B12:B26,B29:B38)</f>
        <v>1872</v>
      </c>
      <c r="C11" s="52">
        <f>SUM(C12:C26,C29:C38)</f>
        <v>1445</v>
      </c>
      <c r="D11" s="52"/>
      <c r="E11" s="53">
        <f>SUM(E12:E26,E29:E38)</f>
        <v>2596</v>
      </c>
      <c r="F11" s="53">
        <f>SUM(F12:F26,F29:F38)</f>
        <v>11902</v>
      </c>
      <c r="J11" s="54"/>
    </row>
    <row r="12" spans="1:10" ht="12.75" customHeight="1" x14ac:dyDescent="0.25">
      <c r="A12" s="55" t="s">
        <v>1</v>
      </c>
      <c r="B12" s="56">
        <v>84</v>
      </c>
      <c r="C12" s="56">
        <v>49</v>
      </c>
      <c r="D12" s="56"/>
      <c r="E12" s="57">
        <v>19</v>
      </c>
      <c r="F12" s="57">
        <v>69</v>
      </c>
    </row>
    <row r="13" spans="1:10" ht="12.75" customHeight="1" x14ac:dyDescent="0.25">
      <c r="A13" s="55" t="s">
        <v>23</v>
      </c>
      <c r="B13" s="58">
        <v>166</v>
      </c>
      <c r="C13" s="58">
        <v>111</v>
      </c>
      <c r="D13" s="58"/>
      <c r="E13" s="59">
        <v>103</v>
      </c>
      <c r="F13" s="59">
        <v>160</v>
      </c>
    </row>
    <row r="14" spans="1:10" ht="12.75" customHeight="1" x14ac:dyDescent="0.25">
      <c r="A14" s="55" t="s">
        <v>2</v>
      </c>
      <c r="B14" s="58">
        <v>84</v>
      </c>
      <c r="C14" s="58">
        <v>51</v>
      </c>
      <c r="D14" s="58"/>
      <c r="E14" s="59">
        <v>24</v>
      </c>
      <c r="F14" s="59">
        <v>174</v>
      </c>
    </row>
    <row r="15" spans="1:10" ht="12.75" customHeight="1" x14ac:dyDescent="0.25">
      <c r="A15" s="55" t="s">
        <v>3</v>
      </c>
      <c r="B15" s="58">
        <v>109</v>
      </c>
      <c r="C15" s="58">
        <v>91</v>
      </c>
      <c r="D15" s="58"/>
      <c r="E15" s="59">
        <v>200</v>
      </c>
      <c r="F15" s="59">
        <v>1178</v>
      </c>
    </row>
    <row r="16" spans="1:10" ht="12.75" customHeight="1" x14ac:dyDescent="0.25">
      <c r="A16" s="55" t="s">
        <v>4</v>
      </c>
      <c r="B16" s="58">
        <v>119</v>
      </c>
      <c r="C16" s="58">
        <v>90</v>
      </c>
      <c r="D16" s="58"/>
      <c r="E16" s="59">
        <v>65</v>
      </c>
      <c r="F16" s="59">
        <v>121</v>
      </c>
    </row>
    <row r="17" spans="1:6" ht="12.75" customHeight="1" x14ac:dyDescent="0.25">
      <c r="A17" s="55" t="s">
        <v>5</v>
      </c>
      <c r="B17" s="58">
        <v>127</v>
      </c>
      <c r="C17" s="58">
        <v>102</v>
      </c>
      <c r="D17" s="58"/>
      <c r="E17" s="59">
        <v>73</v>
      </c>
      <c r="F17" s="59">
        <v>166</v>
      </c>
    </row>
    <row r="18" spans="1:6" ht="12.75" customHeight="1" x14ac:dyDescent="0.25">
      <c r="A18" s="55" t="s">
        <v>26</v>
      </c>
      <c r="B18" s="58">
        <v>7</v>
      </c>
      <c r="C18" s="58">
        <v>7</v>
      </c>
      <c r="D18" s="58"/>
      <c r="E18" s="59">
        <v>81</v>
      </c>
      <c r="F18" s="59">
        <v>547</v>
      </c>
    </row>
    <row r="19" spans="1:6" ht="12.75" customHeight="1" x14ac:dyDescent="0.25">
      <c r="A19" s="55" t="s">
        <v>6</v>
      </c>
      <c r="B19" s="58">
        <v>112</v>
      </c>
      <c r="C19" s="58">
        <v>98</v>
      </c>
      <c r="D19" s="58"/>
      <c r="E19" s="59">
        <v>126</v>
      </c>
      <c r="F19" s="59">
        <v>1020</v>
      </c>
    </row>
    <row r="20" spans="1:6" ht="12.75" customHeight="1" x14ac:dyDescent="0.25">
      <c r="A20" s="55" t="s">
        <v>7</v>
      </c>
      <c r="B20" s="58">
        <v>100</v>
      </c>
      <c r="C20" s="58">
        <v>84</v>
      </c>
      <c r="D20" s="58"/>
      <c r="E20" s="59">
        <v>40</v>
      </c>
      <c r="F20" s="59">
        <v>235</v>
      </c>
    </row>
    <row r="21" spans="1:6" ht="12.75" customHeight="1" x14ac:dyDescent="0.25">
      <c r="A21" s="55" t="s">
        <v>8</v>
      </c>
      <c r="B21" s="58">
        <v>84</v>
      </c>
      <c r="C21" s="58">
        <v>55</v>
      </c>
      <c r="D21" s="58"/>
      <c r="E21" s="59">
        <v>41</v>
      </c>
      <c r="F21" s="59">
        <v>65</v>
      </c>
    </row>
    <row r="22" spans="1:6" ht="12.75" customHeight="1" x14ac:dyDescent="0.25">
      <c r="A22" s="55" t="s">
        <v>9</v>
      </c>
      <c r="B22" s="58">
        <v>43</v>
      </c>
      <c r="C22" s="58">
        <v>42</v>
      </c>
      <c r="D22" s="58"/>
      <c r="E22" s="59">
        <v>87</v>
      </c>
      <c r="F22" s="59">
        <v>261</v>
      </c>
    </row>
    <row r="23" spans="1:6" ht="12.75" customHeight="1" x14ac:dyDescent="0.25">
      <c r="A23" s="55" t="s">
        <v>10</v>
      </c>
      <c r="B23" s="58">
        <v>124</v>
      </c>
      <c r="C23" s="58">
        <v>102</v>
      </c>
      <c r="D23" s="58"/>
      <c r="E23" s="59">
        <v>109</v>
      </c>
      <c r="F23" s="59">
        <v>158</v>
      </c>
    </row>
    <row r="24" spans="1:6" ht="12.75" customHeight="1" x14ac:dyDescent="0.25">
      <c r="A24" s="55" t="s">
        <v>11</v>
      </c>
      <c r="B24" s="58">
        <v>83</v>
      </c>
      <c r="C24" s="58">
        <v>70</v>
      </c>
      <c r="D24" s="58"/>
      <c r="E24" s="59">
        <v>124</v>
      </c>
      <c r="F24" s="59">
        <v>1028</v>
      </c>
    </row>
    <row r="25" spans="1:6" ht="12.75" customHeight="1" x14ac:dyDescent="0.25">
      <c r="A25" s="55" t="s">
        <v>12</v>
      </c>
      <c r="B25" s="58">
        <v>38</v>
      </c>
      <c r="C25" s="58">
        <v>29</v>
      </c>
      <c r="D25" s="58"/>
      <c r="E25" s="59">
        <v>84</v>
      </c>
      <c r="F25" s="59">
        <v>153</v>
      </c>
    </row>
    <row r="26" spans="1:6" ht="12.75" customHeight="1" x14ac:dyDescent="0.25">
      <c r="A26" s="55" t="s">
        <v>27</v>
      </c>
      <c r="B26" s="58">
        <v>169</v>
      </c>
      <c r="C26" s="58">
        <v>148</v>
      </c>
      <c r="D26" s="58"/>
      <c r="E26" s="59">
        <v>978</v>
      </c>
      <c r="F26" s="59">
        <v>5370</v>
      </c>
    </row>
    <row r="27" spans="1:6" ht="12.75" customHeight="1" x14ac:dyDescent="0.25">
      <c r="A27" s="60" t="s">
        <v>28</v>
      </c>
      <c r="B27" s="58">
        <v>43</v>
      </c>
      <c r="C27" s="58">
        <v>43</v>
      </c>
      <c r="D27" s="58"/>
      <c r="E27" s="59">
        <v>858</v>
      </c>
      <c r="F27" s="59">
        <v>5021</v>
      </c>
    </row>
    <row r="28" spans="1:6" ht="12.75" customHeight="1" x14ac:dyDescent="0.25">
      <c r="A28" s="60" t="s">
        <v>29</v>
      </c>
      <c r="B28" s="58">
        <v>126</v>
      </c>
      <c r="C28" s="58">
        <v>105</v>
      </c>
      <c r="D28" s="58"/>
      <c r="E28" s="59">
        <v>120</v>
      </c>
      <c r="F28" s="59">
        <v>349</v>
      </c>
    </row>
    <row r="29" spans="1:6" ht="12.75" customHeight="1" x14ac:dyDescent="0.25">
      <c r="A29" s="55" t="s">
        <v>13</v>
      </c>
      <c r="B29" s="58">
        <v>53</v>
      </c>
      <c r="C29" s="58">
        <v>44</v>
      </c>
      <c r="D29" s="58"/>
      <c r="E29" s="59">
        <v>56</v>
      </c>
      <c r="F29" s="59">
        <v>36</v>
      </c>
    </row>
    <row r="30" spans="1:6" ht="12.75" customHeight="1" x14ac:dyDescent="0.25">
      <c r="A30" s="55" t="s">
        <v>14</v>
      </c>
      <c r="B30" s="58">
        <v>11</v>
      </c>
      <c r="C30" s="58">
        <v>7</v>
      </c>
      <c r="D30" s="58"/>
      <c r="E30" s="59">
        <v>24</v>
      </c>
      <c r="F30" s="59">
        <v>87</v>
      </c>
    </row>
    <row r="31" spans="1:6" ht="12.75" customHeight="1" x14ac:dyDescent="0.25">
      <c r="A31" s="55" t="s">
        <v>15</v>
      </c>
      <c r="B31" s="58">
        <v>20</v>
      </c>
      <c r="C31" s="58">
        <v>15</v>
      </c>
      <c r="D31" s="58"/>
      <c r="E31" s="59">
        <v>36</v>
      </c>
      <c r="F31" s="59">
        <v>96</v>
      </c>
    </row>
    <row r="32" spans="1:6" ht="12.75" customHeight="1" x14ac:dyDescent="0.25">
      <c r="A32" s="55" t="s">
        <v>16</v>
      </c>
      <c r="B32" s="58">
        <v>29</v>
      </c>
      <c r="C32" s="58">
        <v>21</v>
      </c>
      <c r="D32" s="58"/>
      <c r="E32" s="59">
        <v>25</v>
      </c>
      <c r="F32" s="59">
        <v>27</v>
      </c>
    </row>
    <row r="33" spans="1:7" ht="12.75" customHeight="1" x14ac:dyDescent="0.25">
      <c r="A33" s="55" t="s">
        <v>17</v>
      </c>
      <c r="B33" s="58">
        <v>65</v>
      </c>
      <c r="C33" s="58">
        <v>56</v>
      </c>
      <c r="D33" s="58"/>
      <c r="E33" s="59">
        <v>95</v>
      </c>
      <c r="F33" s="59">
        <v>349</v>
      </c>
    </row>
    <row r="34" spans="1:7" ht="12.75" customHeight="1" x14ac:dyDescent="0.25">
      <c r="A34" s="55" t="s">
        <v>18</v>
      </c>
      <c r="B34" s="58">
        <v>110</v>
      </c>
      <c r="C34" s="58">
        <v>82</v>
      </c>
      <c r="D34" s="58"/>
      <c r="E34" s="59">
        <v>79</v>
      </c>
      <c r="F34" s="59">
        <v>432</v>
      </c>
    </row>
    <row r="35" spans="1:7" ht="12.75" customHeight="1" x14ac:dyDescent="0.25">
      <c r="A35" s="55" t="s">
        <v>19</v>
      </c>
      <c r="B35" s="58">
        <v>77</v>
      </c>
      <c r="C35" s="58">
        <v>48</v>
      </c>
      <c r="D35" s="58"/>
      <c r="E35" s="59">
        <v>38</v>
      </c>
      <c r="F35" s="59">
        <v>76</v>
      </c>
    </row>
    <row r="36" spans="1:7" ht="12.75" customHeight="1" x14ac:dyDescent="0.25">
      <c r="A36" s="55" t="s">
        <v>20</v>
      </c>
      <c r="B36" s="58">
        <v>28</v>
      </c>
      <c r="C36" s="58">
        <v>26</v>
      </c>
      <c r="D36" s="58"/>
      <c r="E36" s="59">
        <v>56</v>
      </c>
      <c r="F36" s="59">
        <v>58</v>
      </c>
    </row>
    <row r="37" spans="1:7" ht="12.75" customHeight="1" x14ac:dyDescent="0.25">
      <c r="A37" s="55" t="s">
        <v>21</v>
      </c>
      <c r="B37" s="58">
        <v>13</v>
      </c>
      <c r="C37" s="58">
        <v>6</v>
      </c>
      <c r="D37" s="58"/>
      <c r="E37" s="59">
        <v>10</v>
      </c>
      <c r="F37" s="59">
        <v>22</v>
      </c>
    </row>
    <row r="38" spans="1:7" ht="12.75" customHeight="1" x14ac:dyDescent="0.25">
      <c r="A38" s="55" t="s">
        <v>22</v>
      </c>
      <c r="B38" s="58">
        <v>17</v>
      </c>
      <c r="C38" s="58">
        <v>11</v>
      </c>
      <c r="D38" s="58"/>
      <c r="E38" s="59">
        <v>23</v>
      </c>
      <c r="F38" s="59">
        <v>14</v>
      </c>
    </row>
    <row r="39" spans="1:7" ht="3.75" customHeight="1" x14ac:dyDescent="0.25">
      <c r="A39" s="61"/>
      <c r="B39" s="62"/>
      <c r="C39" s="62"/>
      <c r="D39" s="62"/>
      <c r="E39" s="62"/>
      <c r="F39" s="62"/>
    </row>
    <row r="40" spans="1:7" ht="18" customHeight="1" x14ac:dyDescent="0.15">
      <c r="A40" s="70" t="s">
        <v>42</v>
      </c>
      <c r="B40" s="70"/>
      <c r="C40" s="70"/>
      <c r="D40" s="70"/>
      <c r="E40" s="70"/>
      <c r="F40" s="70"/>
    </row>
    <row r="41" spans="1:7" ht="10.5" customHeight="1" x14ac:dyDescent="0.15">
      <c r="A41" s="63" t="s">
        <v>30</v>
      </c>
      <c r="B41" s="64"/>
      <c r="C41" s="64"/>
      <c r="D41" s="64"/>
      <c r="E41" s="64"/>
      <c r="F41" s="64"/>
    </row>
    <row r="42" spans="1:7" ht="10.5" customHeight="1" x14ac:dyDescent="0.15">
      <c r="A42" s="65" t="s">
        <v>31</v>
      </c>
      <c r="B42" s="66"/>
      <c r="C42" s="66"/>
      <c r="D42" s="66"/>
      <c r="E42" s="66"/>
      <c r="F42" s="66"/>
    </row>
    <row r="43" spans="1:7" s="68" customFormat="1" ht="10.5" customHeight="1" x14ac:dyDescent="0.15">
      <c r="A43" s="67" t="s">
        <v>43</v>
      </c>
      <c r="B43" s="38"/>
      <c r="C43" s="38"/>
      <c r="D43" s="38"/>
      <c r="E43" s="38"/>
      <c r="F43" s="38"/>
      <c r="G43" s="38"/>
    </row>
    <row r="44" spans="1:7" ht="9.9499999999999993" customHeight="1" x14ac:dyDescent="0.25">
      <c r="A44" s="69"/>
      <c r="B44" s="68"/>
      <c r="C44" s="68"/>
      <c r="D44" s="68"/>
      <c r="E44" s="68"/>
      <c r="F44" s="68"/>
      <c r="G44" s="68"/>
    </row>
    <row r="45" spans="1:7" ht="9.9499999999999993" customHeight="1" x14ac:dyDescent="0.15"/>
    <row r="46" spans="1:7" ht="9.9499999999999993" customHeight="1" x14ac:dyDescent="0.15"/>
  </sheetData>
  <mergeCells count="7">
    <mergeCell ref="A40:F40"/>
    <mergeCell ref="A6:A9"/>
    <mergeCell ref="B6:B9"/>
    <mergeCell ref="C6:C9"/>
    <mergeCell ref="E6:F6"/>
    <mergeCell ref="E7:E9"/>
    <mergeCell ref="F7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view="pageBreakPreview" zoomScale="130" zoomScaleNormal="100" zoomScaleSheetLayoutView="130" workbookViewId="0">
      <selection activeCell="G1" sqref="G1"/>
    </sheetView>
  </sheetViews>
  <sheetFormatPr baseColWidth="10" defaultColWidth="4.85546875" defaultRowHeight="9" x14ac:dyDescent="0.15"/>
  <cols>
    <col min="1" max="1" width="13.7109375" style="2" customWidth="1"/>
    <col min="2" max="2" width="11.85546875" style="2" customWidth="1"/>
    <col min="3" max="3" width="16.7109375" style="2" customWidth="1"/>
    <col min="4" max="4" width="1.5703125" style="2" customWidth="1"/>
    <col min="5" max="5" width="10.140625" style="2" customWidth="1"/>
    <col min="6" max="6" width="10.140625" style="30" customWidth="1"/>
    <col min="7" max="16384" width="4.85546875" style="2"/>
  </cols>
  <sheetData>
    <row r="1" spans="1:6" ht="16.5" x14ac:dyDescent="0.15">
      <c r="A1" s="22" t="s">
        <v>25</v>
      </c>
    </row>
    <row r="3" spans="1:6" ht="14.25" customHeight="1" x14ac:dyDescent="0.15">
      <c r="A3" s="1" t="s">
        <v>35</v>
      </c>
    </row>
    <row r="4" spans="1:6" ht="14.25" customHeight="1" x14ac:dyDescent="0.15">
      <c r="A4" s="1" t="s">
        <v>38</v>
      </c>
    </row>
    <row r="5" spans="1:6" ht="9.75" customHeight="1" x14ac:dyDescent="0.25">
      <c r="A5" s="14"/>
      <c r="B5" s="8"/>
      <c r="C5" s="8"/>
      <c r="D5" s="8"/>
      <c r="E5" s="8"/>
      <c r="F5" s="31"/>
    </row>
    <row r="6" spans="1:6" s="3" customFormat="1" ht="16.5" customHeight="1" x14ac:dyDescent="0.2">
      <c r="A6" s="87" t="s">
        <v>0</v>
      </c>
      <c r="B6" s="90" t="s">
        <v>36</v>
      </c>
      <c r="C6" s="84" t="s">
        <v>37</v>
      </c>
      <c r="D6" s="15"/>
      <c r="E6" s="89" t="s">
        <v>32</v>
      </c>
      <c r="F6" s="89"/>
    </row>
    <row r="7" spans="1:6" s="3" customFormat="1" ht="15" customHeight="1" x14ac:dyDescent="0.2">
      <c r="A7" s="88"/>
      <c r="B7" s="91"/>
      <c r="C7" s="85"/>
      <c r="D7" s="10"/>
      <c r="E7" s="93" t="s">
        <v>33</v>
      </c>
      <c r="F7" s="93" t="s">
        <v>34</v>
      </c>
    </row>
    <row r="8" spans="1:6" s="3" customFormat="1" ht="24" customHeight="1" x14ac:dyDescent="0.2">
      <c r="A8" s="88"/>
      <c r="B8" s="91"/>
      <c r="C8" s="85"/>
      <c r="D8" s="10"/>
      <c r="E8" s="94"/>
      <c r="F8" s="94"/>
    </row>
    <row r="9" spans="1:6" s="3" customFormat="1" ht="18.75" customHeight="1" x14ac:dyDescent="0.2">
      <c r="A9" s="88"/>
      <c r="B9" s="92"/>
      <c r="C9" s="86"/>
      <c r="D9" s="21"/>
      <c r="E9" s="95"/>
      <c r="F9" s="95"/>
    </row>
    <row r="10" spans="1:6" ht="4.5" customHeight="1" x14ac:dyDescent="0.25">
      <c r="A10" s="17"/>
      <c r="B10" s="11"/>
      <c r="C10" s="11"/>
      <c r="D10" s="11"/>
      <c r="E10" s="24"/>
      <c r="F10" s="32"/>
    </row>
    <row r="11" spans="1:6" ht="12.75" customHeight="1" x14ac:dyDescent="0.25">
      <c r="A11" s="18" t="s">
        <v>24</v>
      </c>
      <c r="B11" s="28">
        <f>SUM(B12:B26,B29:B38)</f>
        <v>1874</v>
      </c>
      <c r="C11" s="28">
        <f t="shared" ref="C11:F11" si="0">SUM(C12:C26,C29:C38)</f>
        <v>1400</v>
      </c>
      <c r="D11" s="25"/>
      <c r="E11" s="28">
        <f t="shared" si="0"/>
        <v>2591</v>
      </c>
      <c r="F11" s="28">
        <f t="shared" si="0"/>
        <v>11266</v>
      </c>
    </row>
    <row r="12" spans="1:6" ht="12.75" customHeight="1" x14ac:dyDescent="0.25">
      <c r="A12" s="19" t="s">
        <v>1</v>
      </c>
      <c r="B12" s="29">
        <v>84</v>
      </c>
      <c r="C12" s="29">
        <v>49</v>
      </c>
      <c r="D12" s="26"/>
      <c r="E12" s="29">
        <v>14.999999999999998</v>
      </c>
      <c r="F12" s="29">
        <v>73.000000000000028</v>
      </c>
    </row>
    <row r="13" spans="1:6" ht="12.75" customHeight="1" x14ac:dyDescent="0.25">
      <c r="A13" s="19" t="s">
        <v>23</v>
      </c>
      <c r="B13" s="29">
        <v>166</v>
      </c>
      <c r="C13" s="29">
        <v>85</v>
      </c>
      <c r="D13" s="27"/>
      <c r="E13" s="29">
        <v>85.999999999999972</v>
      </c>
      <c r="F13" s="29">
        <v>146</v>
      </c>
    </row>
    <row r="14" spans="1:6" ht="12.75" customHeight="1" x14ac:dyDescent="0.25">
      <c r="A14" s="19" t="s">
        <v>2</v>
      </c>
      <c r="B14" s="29">
        <v>84</v>
      </c>
      <c r="C14" s="29">
        <v>64</v>
      </c>
      <c r="D14" s="27"/>
      <c r="E14" s="29">
        <v>26</v>
      </c>
      <c r="F14" s="29">
        <v>184.00000000000006</v>
      </c>
    </row>
    <row r="15" spans="1:6" ht="12.75" customHeight="1" x14ac:dyDescent="0.25">
      <c r="A15" s="19" t="s">
        <v>3</v>
      </c>
      <c r="B15" s="29">
        <v>109</v>
      </c>
      <c r="C15" s="29">
        <v>89</v>
      </c>
      <c r="D15" s="27"/>
      <c r="E15" s="29">
        <v>190.99999999999997</v>
      </c>
      <c r="F15" s="29">
        <v>1110</v>
      </c>
    </row>
    <row r="16" spans="1:6" ht="12.75" customHeight="1" x14ac:dyDescent="0.25">
      <c r="A16" s="19" t="s">
        <v>4</v>
      </c>
      <c r="B16" s="29">
        <v>119</v>
      </c>
      <c r="C16" s="29">
        <v>85</v>
      </c>
      <c r="D16" s="27"/>
      <c r="E16" s="29">
        <v>46.000000000000007</v>
      </c>
      <c r="F16" s="29">
        <v>114</v>
      </c>
    </row>
    <row r="17" spans="1:6" ht="12.75" customHeight="1" x14ac:dyDescent="0.25">
      <c r="A17" s="19" t="s">
        <v>5</v>
      </c>
      <c r="B17" s="29">
        <v>127</v>
      </c>
      <c r="C17" s="29">
        <v>109</v>
      </c>
      <c r="D17" s="27"/>
      <c r="E17" s="29">
        <v>50.000000000000007</v>
      </c>
      <c r="F17" s="29">
        <v>154.00000000000003</v>
      </c>
    </row>
    <row r="18" spans="1:6" ht="12.75" customHeight="1" x14ac:dyDescent="0.25">
      <c r="A18" s="19" t="s">
        <v>26</v>
      </c>
      <c r="B18" s="29">
        <v>7</v>
      </c>
      <c r="C18" s="29">
        <v>7</v>
      </c>
      <c r="D18" s="27"/>
      <c r="E18" s="29">
        <v>81</v>
      </c>
      <c r="F18" s="29">
        <v>392.00000000000006</v>
      </c>
    </row>
    <row r="19" spans="1:6" ht="12.75" customHeight="1" x14ac:dyDescent="0.25">
      <c r="A19" s="19" t="s">
        <v>6</v>
      </c>
      <c r="B19" s="29">
        <v>112</v>
      </c>
      <c r="C19" s="29">
        <v>91</v>
      </c>
      <c r="D19" s="27"/>
      <c r="E19" s="29">
        <v>104.99999999999991</v>
      </c>
      <c r="F19" s="29">
        <v>924.00000000000011</v>
      </c>
    </row>
    <row r="20" spans="1:6" ht="12.75" customHeight="1" x14ac:dyDescent="0.25">
      <c r="A20" s="19" t="s">
        <v>7</v>
      </c>
      <c r="B20" s="29">
        <v>100</v>
      </c>
      <c r="C20" s="29">
        <v>84</v>
      </c>
      <c r="D20" s="27"/>
      <c r="E20" s="29">
        <v>28.000000000000007</v>
      </c>
      <c r="F20" s="29">
        <v>252.99999999999997</v>
      </c>
    </row>
    <row r="21" spans="1:6" ht="12.75" customHeight="1" x14ac:dyDescent="0.25">
      <c r="A21" s="19" t="s">
        <v>8</v>
      </c>
      <c r="B21" s="29">
        <v>84</v>
      </c>
      <c r="C21" s="29">
        <v>51</v>
      </c>
      <c r="D21" s="27"/>
      <c r="E21" s="29">
        <v>36.999999999999993</v>
      </c>
      <c r="F21" s="29">
        <v>53.999999999999993</v>
      </c>
    </row>
    <row r="22" spans="1:6" ht="12.75" customHeight="1" x14ac:dyDescent="0.25">
      <c r="A22" s="19" t="s">
        <v>9</v>
      </c>
      <c r="B22" s="29">
        <v>43</v>
      </c>
      <c r="C22" s="29">
        <v>39</v>
      </c>
      <c r="D22" s="27"/>
      <c r="E22" s="29">
        <v>70</v>
      </c>
      <c r="F22" s="29">
        <v>228.00000000000003</v>
      </c>
    </row>
    <row r="23" spans="1:6" ht="12.75" customHeight="1" x14ac:dyDescent="0.25">
      <c r="A23" s="19" t="s">
        <v>10</v>
      </c>
      <c r="B23" s="29">
        <v>124</v>
      </c>
      <c r="C23" s="29">
        <v>101</v>
      </c>
      <c r="D23" s="27"/>
      <c r="E23" s="29">
        <v>97.999999999999986</v>
      </c>
      <c r="F23" s="29">
        <v>198.00000000000006</v>
      </c>
    </row>
    <row r="24" spans="1:6" ht="12.75" customHeight="1" x14ac:dyDescent="0.25">
      <c r="A24" s="19" t="s">
        <v>11</v>
      </c>
      <c r="B24" s="29">
        <v>83</v>
      </c>
      <c r="C24" s="29">
        <v>70</v>
      </c>
      <c r="D24" s="27"/>
      <c r="E24" s="29">
        <v>100.99999999999999</v>
      </c>
      <c r="F24" s="29">
        <v>846</v>
      </c>
    </row>
    <row r="25" spans="1:6" ht="12.75" customHeight="1" x14ac:dyDescent="0.25">
      <c r="A25" s="19" t="s">
        <v>12</v>
      </c>
      <c r="B25" s="29">
        <v>38</v>
      </c>
      <c r="C25" s="29">
        <v>27</v>
      </c>
      <c r="D25" s="27"/>
      <c r="E25" s="29">
        <v>79</v>
      </c>
      <c r="F25" s="29">
        <v>92.999999999999986</v>
      </c>
    </row>
    <row r="26" spans="1:6" ht="12.75" customHeight="1" x14ac:dyDescent="0.25">
      <c r="A26" s="19" t="s">
        <v>27</v>
      </c>
      <c r="B26" s="29">
        <v>171</v>
      </c>
      <c r="C26" s="29">
        <v>138</v>
      </c>
      <c r="D26" s="27"/>
      <c r="E26" s="29">
        <v>1161.0000000000002</v>
      </c>
      <c r="F26" s="29">
        <v>5335</v>
      </c>
    </row>
    <row r="27" spans="1:6" ht="12.75" customHeight="1" x14ac:dyDescent="0.25">
      <c r="A27" s="23" t="s">
        <v>28</v>
      </c>
      <c r="B27" s="29">
        <v>43</v>
      </c>
      <c r="C27" s="29">
        <v>43</v>
      </c>
      <c r="D27" s="27"/>
      <c r="E27" s="29">
        <v>1045</v>
      </c>
      <c r="F27" s="29">
        <v>4941.0000000000009</v>
      </c>
    </row>
    <row r="28" spans="1:6" ht="12.75" customHeight="1" x14ac:dyDescent="0.25">
      <c r="A28" s="23" t="s">
        <v>29</v>
      </c>
      <c r="B28" s="29">
        <v>128</v>
      </c>
      <c r="C28" s="29">
        <v>95</v>
      </c>
      <c r="D28" s="27"/>
      <c r="E28" s="29">
        <v>116.00000000000003</v>
      </c>
      <c r="F28" s="29">
        <v>394.00000000000006</v>
      </c>
    </row>
    <row r="29" spans="1:6" ht="12.75" customHeight="1" x14ac:dyDescent="0.25">
      <c r="A29" s="19" t="s">
        <v>13</v>
      </c>
      <c r="B29" s="29">
        <v>53</v>
      </c>
      <c r="C29" s="29">
        <v>44</v>
      </c>
      <c r="D29" s="27"/>
      <c r="E29" s="29">
        <v>48.000000000000007</v>
      </c>
      <c r="F29" s="29">
        <v>49.000000000000007</v>
      </c>
    </row>
    <row r="30" spans="1:6" ht="12.75" customHeight="1" x14ac:dyDescent="0.25">
      <c r="A30" s="19" t="s">
        <v>14</v>
      </c>
      <c r="B30" s="29">
        <v>11</v>
      </c>
      <c r="C30" s="29">
        <v>7</v>
      </c>
      <c r="D30" s="27"/>
      <c r="E30" s="29">
        <v>3</v>
      </c>
      <c r="F30" s="29">
        <v>82</v>
      </c>
    </row>
    <row r="31" spans="1:6" ht="12.75" customHeight="1" x14ac:dyDescent="0.25">
      <c r="A31" s="19" t="s">
        <v>15</v>
      </c>
      <c r="B31" s="29">
        <v>20</v>
      </c>
      <c r="C31" s="29">
        <v>15</v>
      </c>
      <c r="D31" s="27"/>
      <c r="E31" s="29">
        <v>32</v>
      </c>
      <c r="F31" s="29">
        <v>144</v>
      </c>
    </row>
    <row r="32" spans="1:6" ht="12.75" customHeight="1" x14ac:dyDescent="0.25">
      <c r="A32" s="19" t="s">
        <v>16</v>
      </c>
      <c r="B32" s="29">
        <v>29</v>
      </c>
      <c r="C32" s="29">
        <v>17</v>
      </c>
      <c r="D32" s="27"/>
      <c r="E32" s="29">
        <v>23</v>
      </c>
      <c r="F32" s="29">
        <v>18.000000000000004</v>
      </c>
    </row>
    <row r="33" spans="1:6" ht="12.75" customHeight="1" x14ac:dyDescent="0.25">
      <c r="A33" s="19" t="s">
        <v>17</v>
      </c>
      <c r="B33" s="29">
        <v>65</v>
      </c>
      <c r="C33" s="29">
        <v>53</v>
      </c>
      <c r="D33" s="27"/>
      <c r="E33" s="29">
        <v>84.999999999999972</v>
      </c>
      <c r="F33" s="29">
        <v>277</v>
      </c>
    </row>
    <row r="34" spans="1:6" ht="12.75" customHeight="1" x14ac:dyDescent="0.25">
      <c r="A34" s="19" t="s">
        <v>18</v>
      </c>
      <c r="B34" s="29">
        <v>110</v>
      </c>
      <c r="C34" s="29">
        <v>92</v>
      </c>
      <c r="D34" s="27"/>
      <c r="E34" s="29">
        <v>103.99999999999999</v>
      </c>
      <c r="F34" s="29">
        <v>422.99999999999983</v>
      </c>
    </row>
    <row r="35" spans="1:6" ht="12.75" customHeight="1" x14ac:dyDescent="0.25">
      <c r="A35" s="19" t="s">
        <v>19</v>
      </c>
      <c r="B35" s="29">
        <v>77</v>
      </c>
      <c r="C35" s="29">
        <v>37</v>
      </c>
      <c r="D35" s="27"/>
      <c r="E35" s="29">
        <v>32</v>
      </c>
      <c r="F35" s="29">
        <v>49.999999999999993</v>
      </c>
    </row>
    <row r="36" spans="1:6" ht="12.75" customHeight="1" x14ac:dyDescent="0.25">
      <c r="A36" s="19" t="s">
        <v>20</v>
      </c>
      <c r="B36" s="29">
        <v>28</v>
      </c>
      <c r="C36" s="29">
        <v>24</v>
      </c>
      <c r="D36" s="27"/>
      <c r="E36" s="29">
        <v>60.000000000000014</v>
      </c>
      <c r="F36" s="29">
        <v>60</v>
      </c>
    </row>
    <row r="37" spans="1:6" ht="12.75" customHeight="1" x14ac:dyDescent="0.25">
      <c r="A37" s="19" t="s">
        <v>21</v>
      </c>
      <c r="B37" s="29">
        <v>13</v>
      </c>
      <c r="C37" s="29">
        <v>6</v>
      </c>
      <c r="D37" s="27"/>
      <c r="E37" s="29">
        <v>5</v>
      </c>
      <c r="F37" s="29">
        <v>24</v>
      </c>
    </row>
    <row r="38" spans="1:6" ht="12.75" customHeight="1" x14ac:dyDescent="0.25">
      <c r="A38" s="19" t="s">
        <v>22</v>
      </c>
      <c r="B38" s="29">
        <v>17</v>
      </c>
      <c r="C38" s="29">
        <v>16</v>
      </c>
      <c r="D38" s="27"/>
      <c r="E38" s="29">
        <v>25</v>
      </c>
      <c r="F38" s="29">
        <v>35</v>
      </c>
    </row>
    <row r="39" spans="1:6" ht="3.75" customHeight="1" x14ac:dyDescent="0.25">
      <c r="A39" s="20"/>
      <c r="B39" s="16"/>
      <c r="C39" s="16"/>
      <c r="D39" s="16"/>
      <c r="E39" s="16"/>
      <c r="F39" s="33"/>
    </row>
    <row r="40" spans="1:6" ht="21" customHeight="1" x14ac:dyDescent="0.15">
      <c r="A40" s="83" t="s">
        <v>39</v>
      </c>
      <c r="B40" s="83"/>
      <c r="C40" s="83"/>
      <c r="D40" s="83"/>
      <c r="E40" s="83"/>
      <c r="F40" s="83"/>
    </row>
    <row r="41" spans="1:6" ht="10.5" customHeight="1" x14ac:dyDescent="0.15">
      <c r="A41" s="12" t="s">
        <v>30</v>
      </c>
      <c r="B41" s="9"/>
      <c r="C41" s="9"/>
      <c r="D41" s="9"/>
      <c r="E41" s="9"/>
      <c r="F41" s="34"/>
    </row>
    <row r="42" spans="1:6" ht="10.5" customHeight="1" x14ac:dyDescent="0.15">
      <c r="A42" s="5" t="s">
        <v>31</v>
      </c>
      <c r="B42" s="6"/>
      <c r="C42" s="6"/>
      <c r="D42" s="6"/>
      <c r="E42" s="6"/>
      <c r="F42" s="35"/>
    </row>
    <row r="43" spans="1:6" s="4" customFormat="1" ht="10.5" customHeight="1" x14ac:dyDescent="0.15">
      <c r="A43" s="13" t="s">
        <v>40</v>
      </c>
      <c r="B43" s="2"/>
      <c r="C43" s="2"/>
      <c r="D43" s="2"/>
      <c r="E43" s="2"/>
      <c r="F43" s="30"/>
    </row>
    <row r="44" spans="1:6" ht="9.9499999999999993" customHeight="1" x14ac:dyDescent="0.25">
      <c r="A44" s="7"/>
      <c r="B44" s="4"/>
      <c r="C44" s="4"/>
      <c r="D44" s="4"/>
      <c r="E44" s="4"/>
      <c r="F44" s="36"/>
    </row>
    <row r="45" spans="1:6" ht="9.9499999999999993" customHeight="1" x14ac:dyDescent="0.15"/>
    <row r="46" spans="1:6" ht="9.9499999999999993" customHeight="1" x14ac:dyDescent="0.15"/>
  </sheetData>
  <mergeCells count="7">
    <mergeCell ref="A40:F40"/>
    <mergeCell ref="B6:B9"/>
    <mergeCell ref="C6:C9"/>
    <mergeCell ref="E7:E9"/>
    <mergeCell ref="F7:F9"/>
    <mergeCell ref="A6:A9"/>
    <mergeCell ref="E6:F6"/>
  </mergeCells>
  <printOptions horizontalCentered="1"/>
  <pageMargins left="1.5748031496062993" right="1.5748031496062993" top="1.9685039370078741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21.54 (2020)</vt:lpstr>
      <vt:lpstr>21.54</vt:lpstr>
      <vt:lpstr>'21.54'!Área_de_impresión</vt:lpstr>
      <vt:lpstr>'21.54 (2020)'!Área_de_impresión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Prac-OTED</dc:creator>
  <cp:lastModifiedBy>Elizabeth Ataypoma Peñaloza</cp:lastModifiedBy>
  <cp:lastPrinted>2022-06-23T23:44:06Z</cp:lastPrinted>
  <dcterms:created xsi:type="dcterms:W3CDTF">2009-05-04T23:13:27Z</dcterms:created>
  <dcterms:modified xsi:type="dcterms:W3CDTF">2022-06-23T23:44:08Z</dcterms:modified>
</cp:coreProperties>
</file>