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veliz\CE-2022_recopilado\CAP-21_TELECOMUNICACIONES\"/>
    </mc:Choice>
  </mc:AlternateContent>
  <bookViews>
    <workbookView xWindow="-120" yWindow="-120" windowWidth="20730" windowHeight="11160"/>
  </bookViews>
  <sheets>
    <sheet name="21.1" sheetId="1" r:id="rId1"/>
  </sheets>
  <externalReferences>
    <externalReference r:id="rId2"/>
  </externalReferences>
  <definedNames>
    <definedName name="__123Graph_A" localSheetId="0" hidden="1">'[1]5'!#REF!</definedName>
    <definedName name="__123Graph_A" hidden="1">'[1]5'!#REF!</definedName>
    <definedName name="__123Graph_B" localSheetId="0" hidden="1">'[1]5'!#REF!</definedName>
    <definedName name="__123Graph_B" hidden="1">'[1]5'!#REF!</definedName>
    <definedName name="__123Graph_X" localSheetId="0" hidden="1">'[1]5'!#REF!</definedName>
    <definedName name="__123Graph_X" hidden="1">'[1]5'!#REF!</definedName>
    <definedName name="_Fill" localSheetId="0" hidden="1">#REF!</definedName>
    <definedName name="_Fill" hidden="1">'[1]5'!#REF!</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_Table1_Out" localSheetId="0" hidden="1">#REF!</definedName>
    <definedName name="_Table1_Out" hidden="1">#REF!</definedName>
    <definedName name="_xlnm.Print_Area" localSheetId="0">'21.1'!$A$1:$G$32</definedName>
  </definedNames>
  <calcPr calcId="162913"/>
</workbook>
</file>

<file path=xl/calcChain.xml><?xml version="1.0" encoding="utf-8"?>
<calcChain xmlns="http://schemas.openxmlformats.org/spreadsheetml/2006/main">
  <c r="E27" i="1" l="1"/>
  <c r="E20" i="1" l="1"/>
  <c r="E26" i="1" l="1"/>
  <c r="E24" i="1" l="1"/>
  <c r="E25" i="1"/>
  <c r="E10" i="1" l="1"/>
  <c r="E9" i="1"/>
  <c r="E8" i="1"/>
  <c r="E7" i="1"/>
  <c r="E6" i="1"/>
  <c r="B7" i="1"/>
  <c r="B8" i="1" s="1"/>
  <c r="B9" i="1" s="1"/>
  <c r="B10" i="1" s="1"/>
  <c r="E12" i="1" l="1"/>
  <c r="E13" i="1"/>
  <c r="E14" i="1"/>
  <c r="E15" i="1"/>
  <c r="E16" i="1"/>
  <c r="E17" i="1"/>
  <c r="E18" i="1"/>
  <c r="E19" i="1"/>
  <c r="E21" i="1"/>
  <c r="E22" i="1"/>
  <c r="E23" i="1"/>
  <c r="E11" i="1"/>
</calcChain>
</file>

<file path=xl/sharedStrings.xml><?xml version="1.0" encoding="utf-8"?>
<sst xmlns="http://schemas.openxmlformats.org/spreadsheetml/2006/main" count="23" uniqueCount="23">
  <si>
    <t>Año</t>
  </si>
  <si>
    <t>2007</t>
  </si>
  <si>
    <t>2010</t>
  </si>
  <si>
    <t>2011</t>
  </si>
  <si>
    <t>2012</t>
  </si>
  <si>
    <t>2013</t>
  </si>
  <si>
    <t>2014</t>
  </si>
  <si>
    <t>1/</t>
  </si>
  <si>
    <t>2005</t>
  </si>
  <si>
    <t>2006</t>
  </si>
  <si>
    <t>Producto Bruto Interno</t>
  </si>
  <si>
    <t>Inversión Extranjera Directa 1/</t>
  </si>
  <si>
    <t>Millones de US dólares</t>
  </si>
  <si>
    <t xml:space="preserve">21.1  PRINCIPALES INDICADORES DEL SECTOR TELECOMUNICACIONES Y OTROS SERVICIOS </t>
  </si>
  <si>
    <t>VAB
Telecomunicaciones
 y otros servicios de información</t>
  </si>
  <si>
    <t>%  VAB
Telecomunicaciones
 y otros servicios de información / PBI</t>
  </si>
  <si>
    <t>2009</t>
  </si>
  <si>
    <t>2008</t>
  </si>
  <si>
    <t>Fuente: Instituto Nacional de Estadística e Informática y PROINVERSIÓN.</t>
  </si>
  <si>
    <t>Millones de soles base 2007</t>
  </si>
  <si>
    <t xml:space="preserve">         DE INFORMACIÓN, 2011-2021</t>
  </si>
  <si>
    <t>Saldo de inversión extranjera directa en el Perú como aporte al capital para el Sector Comunicaciones, considera aportes provenientes del exterior destinados al capital social de empresas nacionales. Información disponible al 31 de diciembre de 2021.</t>
  </si>
  <si>
    <r>
      <rPr>
        <b/>
        <sz val="7"/>
        <rFont val="Arial Narrow"/>
        <family val="2"/>
      </rPr>
      <t>Nota:</t>
    </r>
    <r>
      <rPr>
        <sz val="7"/>
        <rFont val="Arial Narrow"/>
        <family val="2"/>
      </rPr>
      <t xml:space="preserve"> Información de Cuentas Nacionales, disponible al 18 de mayo de 2022. La información del PBI y del Valor Agregado del sector de los años 2018 y 2019 son preliminares (P) y los de 2020 y 2021 son estimados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</si>
</sst>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 ###\ ##0"/>
    <numFmt numFmtId="166" formatCode="General_)"/>
    <numFmt numFmtId="167" formatCode="#.00"/>
    <numFmt numFmtId="168" formatCode="#\,##0.00"/>
    <numFmt numFmtId="169" formatCode="_-* #,##0.00\ _P_t_s_-;\-* #,##0.00\ _P_t_s_-;_-* &quot;-&quot;??\ _P_t_s_-;_-@_-"/>
    <numFmt numFmtId="170" formatCode="_(* #,##0.00_);_(* \(#,##0.00\);_(* &quot;-&quot;??_);_(@_)"/>
    <numFmt numFmtId="171" formatCode="&quot;$&quot;#.00"/>
    <numFmt numFmtId="172" formatCode="###\ ###\ ###\ ###"/>
  </numFmts>
  <fonts count="25" x14ac:knownFonts="1">
    <font>
      <sz val="11"/>
      <color theme="1"/>
      <name val="Calibri"/>
      <family val="2"/>
      <scheme val="minor"/>
    </font>
    <font>
      <sz val="11"/>
      <color theme="1"/>
      <name val="Calibri"/>
      <family val="2"/>
      <scheme val="minor"/>
    </font>
    <font>
      <sz val="7"/>
      <name val="Times New Roman"/>
      <family val="1"/>
    </font>
    <font>
      <sz val="10"/>
      <name val="Arial"/>
      <family val="2"/>
    </font>
    <font>
      <b/>
      <u/>
      <sz val="8"/>
      <name val="Tms Rmn"/>
    </font>
    <font>
      <sz val="8"/>
      <name val="Helv"/>
    </font>
    <font>
      <sz val="1"/>
      <color indexed="8"/>
      <name val="Courier"/>
      <family val="3"/>
    </font>
    <font>
      <b/>
      <sz val="1"/>
      <color indexed="8"/>
      <name val="Courier"/>
      <family val="3"/>
    </font>
    <font>
      <i/>
      <sz val="1"/>
      <color indexed="8"/>
      <name val="Courier"/>
      <family val="3"/>
    </font>
    <font>
      <sz val="10"/>
      <color theme="1"/>
      <name val="Arial"/>
      <family val="2"/>
    </font>
    <font>
      <b/>
      <i/>
      <sz val="8"/>
      <name val="Tms Rmn"/>
    </font>
    <font>
      <b/>
      <sz val="8"/>
      <name val="Tms Rmn"/>
    </font>
    <font>
      <b/>
      <i/>
      <sz val="7"/>
      <color theme="1"/>
      <name val="Arial Narrow"/>
      <family val="2"/>
    </font>
    <font>
      <sz val="10"/>
      <color theme="1"/>
      <name val="Arial Narrow"/>
      <family val="2"/>
    </font>
    <font>
      <sz val="11"/>
      <color indexed="8"/>
      <name val="Calibri"/>
      <family val="2"/>
      <scheme val="minor"/>
    </font>
    <font>
      <b/>
      <sz val="9"/>
      <color theme="1"/>
      <name val="Arial Narrow"/>
      <family val="2"/>
    </font>
    <font>
      <b/>
      <sz val="7"/>
      <color theme="1"/>
      <name val="Arial Narrow"/>
      <family val="2"/>
    </font>
    <font>
      <b/>
      <sz val="8"/>
      <color theme="1"/>
      <name val="Arial Narrow"/>
      <family val="2"/>
    </font>
    <font>
      <sz val="8"/>
      <color theme="1"/>
      <name val="Arial Narrow"/>
      <family val="2"/>
    </font>
    <font>
      <sz val="6.5"/>
      <color theme="1"/>
      <name val="Arial Narrow"/>
      <family val="2"/>
    </font>
    <font>
      <sz val="7.5"/>
      <color theme="1"/>
      <name val="Arial Narrow"/>
      <family val="2"/>
    </font>
    <font>
      <sz val="7"/>
      <color theme="1"/>
      <name val="Arial Narrow"/>
      <family val="2"/>
    </font>
    <font>
      <i/>
      <sz val="7"/>
      <color theme="1"/>
      <name val="Arial Narrow"/>
      <family val="2"/>
    </font>
    <font>
      <sz val="7"/>
      <name val="Arial Narrow"/>
      <family val="2"/>
    </font>
    <font>
      <b/>
      <sz val="7"/>
      <name val="Arial Narrow"/>
      <family val="2"/>
    </font>
  </fonts>
  <fills count="3">
    <fill>
      <patternFill patternType="none"/>
    </fill>
    <fill>
      <patternFill patternType="gray125"/>
    </fill>
    <fill>
      <patternFill patternType="gray125">
        <fgColor indexed="8"/>
      </patternFill>
    </fill>
  </fills>
  <borders count="8">
    <border>
      <left/>
      <right/>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s>
  <cellStyleXfs count="31">
    <xf numFmtId="0" fontId="0" fillId="0" borderId="0"/>
    <xf numFmtId="0" fontId="2" fillId="0" borderId="0"/>
    <xf numFmtId="0" fontId="3" fillId="0" borderId="0"/>
    <xf numFmtId="164" fontId="3" fillId="0" borderId="0" applyFont="0" applyFill="0" applyBorder="0" applyAlignment="0" applyProtection="0"/>
    <xf numFmtId="0" fontId="3" fillId="0" borderId="0"/>
    <xf numFmtId="166" fontId="4" fillId="0" borderId="0"/>
    <xf numFmtId="166" fontId="5" fillId="0" borderId="0"/>
    <xf numFmtId="0" fontId="6" fillId="0" borderId="0">
      <protection locked="0"/>
    </xf>
    <xf numFmtId="0" fontId="7" fillId="0" borderId="0">
      <protection locked="0"/>
    </xf>
    <xf numFmtId="0" fontId="7" fillId="0" borderId="0">
      <protection locked="0"/>
    </xf>
    <xf numFmtId="0" fontId="6" fillId="0" borderId="0">
      <protection locked="0"/>
    </xf>
    <xf numFmtId="0" fontId="6" fillId="0" borderId="0">
      <protection locked="0"/>
    </xf>
    <xf numFmtId="0" fontId="8" fillId="0" borderId="0">
      <protection locked="0"/>
    </xf>
    <xf numFmtId="0" fontId="6" fillId="0" borderId="0">
      <protection locked="0"/>
    </xf>
    <xf numFmtId="0" fontId="6" fillId="0" borderId="0">
      <protection locked="0"/>
    </xf>
    <xf numFmtId="0" fontId="6" fillId="0" borderId="0">
      <protection locked="0"/>
    </xf>
    <xf numFmtId="0" fontId="8" fillId="0" borderId="0">
      <protection locked="0"/>
    </xf>
    <xf numFmtId="167" fontId="6" fillId="0" borderId="0">
      <protection locked="0"/>
    </xf>
    <xf numFmtId="168" fontId="6" fillId="0" borderId="0">
      <protection locked="0"/>
    </xf>
    <xf numFmtId="169" fontId="3" fillId="0" borderId="0" applyFont="0" applyFill="0" applyBorder="0" applyAlignment="0" applyProtection="0"/>
    <xf numFmtId="170" fontId="3" fillId="0" borderId="0" applyFont="0" applyFill="0" applyBorder="0" applyAlignment="0" applyProtection="0"/>
    <xf numFmtId="164" fontId="9" fillId="0" borderId="0" applyFont="0" applyFill="0" applyBorder="0" applyAlignment="0" applyProtection="0"/>
    <xf numFmtId="171" fontId="6" fillId="0" borderId="0">
      <protection locked="0"/>
    </xf>
    <xf numFmtId="0" fontId="9" fillId="0" borderId="0"/>
    <xf numFmtId="0" fontId="1" fillId="0" borderId="0"/>
    <xf numFmtId="166" fontId="10" fillId="0" borderId="0"/>
    <xf numFmtId="166" fontId="11" fillId="2" borderId="0"/>
    <xf numFmtId="166" fontId="11" fillId="0" borderId="0"/>
    <xf numFmtId="170" fontId="3" fillId="0" borderId="0" applyFont="0" applyFill="0" applyBorder="0" applyAlignment="0" applyProtection="0"/>
    <xf numFmtId="43" fontId="3" fillId="0" borderId="0" applyFont="0" applyFill="0" applyBorder="0" applyAlignment="0" applyProtection="0"/>
    <xf numFmtId="0" fontId="14" fillId="0" borderId="0"/>
  </cellStyleXfs>
  <cellXfs count="47">
    <xf numFmtId="0" fontId="0" fillId="0" borderId="0" xfId="0"/>
    <xf numFmtId="0" fontId="12" fillId="0" borderId="0" xfId="1" applyFont="1" applyBorder="1" applyAlignment="1">
      <alignment horizontal="center" vertical="center"/>
    </xf>
    <xf numFmtId="0" fontId="12" fillId="0" borderId="0" xfId="1" applyFont="1" applyBorder="1" applyAlignment="1">
      <alignment horizontal="right" vertical="center"/>
    </xf>
    <xf numFmtId="0" fontId="13" fillId="0" borderId="0" xfId="2" applyFont="1" applyAlignment="1">
      <alignment vertical="center"/>
    </xf>
    <xf numFmtId="0" fontId="15" fillId="0" borderId="0" xfId="1" quotePrefix="1" applyFont="1" applyBorder="1" applyAlignment="1">
      <alignment horizontal="left" vertical="center"/>
    </xf>
    <xf numFmtId="0" fontId="16" fillId="0" borderId="0" xfId="1" applyFont="1" applyBorder="1" applyAlignment="1">
      <alignment vertical="center"/>
    </xf>
    <xf numFmtId="0" fontId="15" fillId="0" borderId="0" xfId="1" quotePrefix="1" applyFont="1" applyBorder="1" applyAlignment="1">
      <alignment horizontal="left" vertical="top"/>
    </xf>
    <xf numFmtId="0" fontId="17" fillId="0" borderId="1" xfId="1" applyFont="1" applyBorder="1" applyAlignment="1" applyProtection="1">
      <alignment horizontal="center" vertical="center" wrapText="1"/>
    </xf>
    <xf numFmtId="0" fontId="17" fillId="0" borderId="1" xfId="1" applyFont="1" applyBorder="1" applyAlignment="1" applyProtection="1">
      <alignment horizontal="center" vertical="center"/>
    </xf>
    <xf numFmtId="0" fontId="17" fillId="0" borderId="4" xfId="2" applyFont="1" applyBorder="1" applyAlignment="1">
      <alignment horizontal="center" vertical="center"/>
    </xf>
    <xf numFmtId="0" fontId="17" fillId="0" borderId="6" xfId="1" applyFont="1" applyBorder="1" applyAlignment="1" applyProtection="1">
      <alignment horizontal="right" vertical="center" wrapText="1"/>
    </xf>
    <xf numFmtId="0" fontId="17" fillId="0" borderId="6" xfId="2" applyFont="1" applyBorder="1" applyAlignment="1">
      <alignment horizontal="right" vertical="center" wrapText="1"/>
    </xf>
    <xf numFmtId="0" fontId="16" fillId="0" borderId="0" xfId="1" applyFont="1" applyBorder="1" applyAlignment="1" applyProtection="1">
      <alignment horizontal="center" vertical="center"/>
    </xf>
    <xf numFmtId="0" fontId="18" fillId="0" borderId="5" xfId="1" quotePrefix="1" applyFont="1" applyBorder="1" applyAlignment="1" applyProtection="1">
      <alignment horizontal="left" vertical="center"/>
    </xf>
    <xf numFmtId="172" fontId="18" fillId="0" borderId="0" xfId="0" applyNumberFormat="1" applyFont="1" applyBorder="1" applyAlignment="1" applyProtection="1">
      <alignment horizontal="right" vertical="center"/>
    </xf>
    <xf numFmtId="2" fontId="18" fillId="0" borderId="0" xfId="1" applyNumberFormat="1" applyFont="1" applyBorder="1" applyAlignment="1" applyProtection="1">
      <alignment horizontal="right" vertical="center" wrapText="1"/>
    </xf>
    <xf numFmtId="0" fontId="17" fillId="0" borderId="0" xfId="1" applyFont="1" applyBorder="1" applyAlignment="1" applyProtection="1">
      <alignment horizontal="right" vertical="center" wrapText="1"/>
    </xf>
    <xf numFmtId="0" fontId="19" fillId="0" borderId="0" xfId="1" quotePrefix="1" applyFont="1" applyBorder="1" applyAlignment="1" applyProtection="1">
      <alignment horizontal="center" vertical="center"/>
    </xf>
    <xf numFmtId="165" fontId="18" fillId="0" borderId="0" xfId="2" applyNumberFormat="1" applyFont="1" applyBorder="1" applyAlignment="1">
      <alignment horizontal="right" vertical="center"/>
    </xf>
    <xf numFmtId="164" fontId="18" fillId="0" borderId="0" xfId="3" applyFont="1" applyBorder="1" applyAlignment="1" applyProtection="1">
      <alignment horizontal="right" vertical="center"/>
    </xf>
    <xf numFmtId="172" fontId="13" fillId="0" borderId="0" xfId="2" applyNumberFormat="1" applyFont="1" applyAlignment="1">
      <alignment vertical="center"/>
    </xf>
    <xf numFmtId="0" fontId="20" fillId="0" borderId="0" xfId="0" applyFont="1" applyBorder="1" applyAlignment="1" applyProtection="1">
      <alignment horizontal="left" vertical="center"/>
    </xf>
    <xf numFmtId="0" fontId="18" fillId="0" borderId="5" xfId="0" applyFont="1" applyBorder="1" applyAlignment="1" applyProtection="1">
      <alignment horizontal="left" vertical="center"/>
    </xf>
    <xf numFmtId="0" fontId="13" fillId="0" borderId="6" xfId="2" applyFont="1" applyBorder="1" applyAlignment="1">
      <alignment vertical="center"/>
    </xf>
    <xf numFmtId="0" fontId="19" fillId="0" borderId="7" xfId="1" quotePrefix="1" applyFont="1" applyBorder="1" applyAlignment="1" applyProtection="1">
      <alignment horizontal="left" vertical="center"/>
    </xf>
    <xf numFmtId="165" fontId="19" fillId="0" borderId="6" xfId="2" applyNumberFormat="1" applyFont="1" applyBorder="1" applyAlignment="1">
      <alignment horizontal="right" vertical="center"/>
    </xf>
    <xf numFmtId="165" fontId="19" fillId="0" borderId="6" xfId="1" applyNumberFormat="1" applyFont="1" applyBorder="1" applyAlignment="1" applyProtection="1">
      <alignment horizontal="right" vertical="center"/>
    </xf>
    <xf numFmtId="0" fontId="19" fillId="0" borderId="6" xfId="2" applyFont="1" applyBorder="1" applyAlignment="1">
      <alignment vertical="center"/>
    </xf>
    <xf numFmtId="0" fontId="21" fillId="0" borderId="0" xfId="1" quotePrefix="1" applyFont="1" applyAlignment="1" applyProtection="1">
      <alignment horizontal="left" vertical="top"/>
    </xf>
    <xf numFmtId="0" fontId="16" fillId="0" borderId="0" xfId="1" applyFont="1" applyAlignment="1">
      <alignment horizontal="left" vertical="center"/>
    </xf>
    <xf numFmtId="0" fontId="17" fillId="0" borderId="0" xfId="1" applyFont="1" applyAlignment="1">
      <alignment horizontal="left" vertical="center"/>
    </xf>
    <xf numFmtId="0" fontId="13" fillId="0" borderId="0" xfId="2" applyFont="1"/>
    <xf numFmtId="0" fontId="22" fillId="0" borderId="0" xfId="1" applyFont="1" applyAlignment="1">
      <alignment vertical="center"/>
    </xf>
    <xf numFmtId="0" fontId="13" fillId="0" borderId="0" xfId="2" applyFont="1" applyBorder="1" applyAlignment="1">
      <alignment vertical="center"/>
    </xf>
    <xf numFmtId="0" fontId="19" fillId="0" borderId="0" xfId="1" quotePrefix="1" applyFont="1" applyBorder="1" applyAlignment="1" applyProtection="1">
      <alignment horizontal="left" vertical="center"/>
    </xf>
    <xf numFmtId="165" fontId="19" fillId="0" borderId="0" xfId="2" applyNumberFormat="1" applyFont="1" applyBorder="1" applyAlignment="1">
      <alignment horizontal="right" vertical="center"/>
    </xf>
    <xf numFmtId="165" fontId="19" fillId="0" borderId="0" xfId="1" applyNumberFormat="1" applyFont="1" applyBorder="1" applyAlignment="1" applyProtection="1">
      <alignment horizontal="right" vertical="center"/>
    </xf>
    <xf numFmtId="0" fontId="19" fillId="0" borderId="0" xfId="2" applyFont="1" applyBorder="1" applyAlignment="1">
      <alignment vertical="center"/>
    </xf>
    <xf numFmtId="0" fontId="21" fillId="0" borderId="0" xfId="1" quotePrefix="1" applyFont="1" applyAlignment="1" applyProtection="1">
      <alignment horizontal="left" vertical="center" wrapText="1"/>
    </xf>
    <xf numFmtId="0" fontId="18" fillId="0" borderId="0" xfId="1" quotePrefix="1" applyFont="1" applyAlignment="1" applyProtection="1">
      <alignment horizontal="left" vertical="center" wrapText="1"/>
    </xf>
    <xf numFmtId="0" fontId="17" fillId="0" borderId="1" xfId="1" applyFont="1" applyBorder="1" applyAlignment="1" applyProtection="1">
      <alignment horizontal="center" vertical="center"/>
    </xf>
    <xf numFmtId="0" fontId="17" fillId="0" borderId="2" xfId="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0" borderId="5" xfId="1" applyFont="1" applyBorder="1" applyAlignment="1" applyProtection="1">
      <alignment horizontal="center" vertical="center"/>
    </xf>
    <xf numFmtId="0" fontId="17"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23" fillId="0" borderId="0" xfId="2" applyFont="1" applyAlignment="1">
      <alignment horizontal="left" vertical="top" wrapText="1"/>
    </xf>
  </cellXfs>
  <cellStyles count="31">
    <cellStyle name="CUADRO - Style1" xfId="5"/>
    <cellStyle name="CUERPO - Style2" xfId="6"/>
    <cellStyle name="Dia" xfId="7"/>
    <cellStyle name="Encabez1" xfId="8"/>
    <cellStyle name="Encabez2" xfId="9"/>
    <cellStyle name="F2" xfId="10"/>
    <cellStyle name="F3" xfId="11"/>
    <cellStyle name="F4" xfId="12"/>
    <cellStyle name="F5" xfId="13"/>
    <cellStyle name="F6" xfId="14"/>
    <cellStyle name="F7" xfId="15"/>
    <cellStyle name="F8" xfId="16"/>
    <cellStyle name="Fijo" xfId="17"/>
    <cellStyle name="Financiero" xfId="18"/>
    <cellStyle name="Millares 10" xfId="28"/>
    <cellStyle name="Millares 10 2" xfId="29"/>
    <cellStyle name="Millares 2" xfId="19"/>
    <cellStyle name="Millares 3" xfId="20"/>
    <cellStyle name="Millares 4" xfId="21"/>
    <cellStyle name="Millares 5" xfId="3"/>
    <cellStyle name="Monetario" xfId="22"/>
    <cellStyle name="Normal" xfId="0" builtinId="0"/>
    <cellStyle name="Normal 2" xfId="23"/>
    <cellStyle name="Normal 2 2" xfId="4"/>
    <cellStyle name="Normal 3" xfId="24"/>
    <cellStyle name="Normal 4" xfId="2"/>
    <cellStyle name="Normal 5" xfId="30"/>
    <cellStyle name="Normal_IEC10001" xfId="1"/>
    <cellStyle name="NOTAS - Style3" xfId="25"/>
    <cellStyle name="RECUAD - Style4" xfId="26"/>
    <cellStyle name="TITULO - Style5"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az\respaldo%20ajt\archivo\COMPENDIO\Compendio99\oyd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tabSelected="1" view="pageBreakPreview" zoomScale="145" zoomScaleNormal="100" zoomScaleSheetLayoutView="145" zoomScalePageLayoutView="160" workbookViewId="0">
      <selection activeCell="I5" sqref="I5"/>
    </sheetView>
  </sheetViews>
  <sheetFormatPr baseColWidth="10" defaultColWidth="11.42578125" defaultRowHeight="12.75" x14ac:dyDescent="0.25"/>
  <cols>
    <col min="1" max="1" width="1.28515625" style="3" customWidth="1"/>
    <col min="2" max="2" width="5.28515625" style="3" customWidth="1"/>
    <col min="3" max="5" width="14.42578125" style="3" customWidth="1"/>
    <col min="6" max="6" width="0.85546875" style="3" customWidth="1"/>
    <col min="7" max="7" width="13.85546875" style="3" customWidth="1"/>
    <col min="8" max="8" width="4.7109375" style="3" customWidth="1"/>
    <col min="9" max="16384" width="11.42578125" style="3"/>
  </cols>
  <sheetData>
    <row r="1" spans="1:8" ht="15.75" customHeight="1" x14ac:dyDescent="0.25">
      <c r="A1" s="4" t="s">
        <v>13</v>
      </c>
      <c r="C1" s="5"/>
      <c r="D1" s="5"/>
      <c r="E1" s="5"/>
      <c r="F1" s="5"/>
      <c r="G1" s="5"/>
    </row>
    <row r="2" spans="1:8" ht="15.75" customHeight="1" x14ac:dyDescent="0.25">
      <c r="A2" s="6" t="s">
        <v>20</v>
      </c>
      <c r="C2" s="5"/>
      <c r="D2" s="5"/>
      <c r="E2" s="5"/>
      <c r="F2" s="5"/>
      <c r="G2" s="5"/>
    </row>
    <row r="3" spans="1:8" ht="6" customHeight="1" x14ac:dyDescent="0.25">
      <c r="B3" s="1"/>
      <c r="C3" s="2"/>
      <c r="D3" s="2"/>
      <c r="E3" s="1"/>
      <c r="F3" s="1"/>
      <c r="G3" s="1"/>
    </row>
    <row r="4" spans="1:8" ht="18" customHeight="1" x14ac:dyDescent="0.25">
      <c r="A4" s="40" t="s">
        <v>0</v>
      </c>
      <c r="B4" s="41"/>
      <c r="C4" s="44" t="s">
        <v>19</v>
      </c>
      <c r="D4" s="45"/>
      <c r="E4" s="7"/>
      <c r="F4" s="8"/>
      <c r="G4" s="9" t="s">
        <v>12</v>
      </c>
    </row>
    <row r="5" spans="1:8" ht="53.25" customHeight="1" x14ac:dyDescent="0.25">
      <c r="A5" s="42"/>
      <c r="B5" s="43"/>
      <c r="C5" s="10" t="s">
        <v>10</v>
      </c>
      <c r="D5" s="10" t="s">
        <v>14</v>
      </c>
      <c r="E5" s="10" t="s">
        <v>15</v>
      </c>
      <c r="F5" s="10"/>
      <c r="G5" s="11" t="s">
        <v>11</v>
      </c>
    </row>
    <row r="6" spans="1:8" ht="16.5" hidden="1" customHeight="1" x14ac:dyDescent="0.25">
      <c r="A6" s="12"/>
      <c r="B6" s="13">
        <v>2000</v>
      </c>
      <c r="C6" s="14">
        <v>222207</v>
      </c>
      <c r="D6" s="14">
        <v>4190</v>
      </c>
      <c r="E6" s="15">
        <f t="shared" ref="E6:E10" si="0">D6/C6*100</f>
        <v>1.8856291655978437</v>
      </c>
      <c r="F6" s="16"/>
      <c r="G6" s="14">
        <v>4620.7777184191054</v>
      </c>
    </row>
    <row r="7" spans="1:8" ht="16.5" hidden="1" customHeight="1" x14ac:dyDescent="0.25">
      <c r="A7" s="12"/>
      <c r="B7" s="13">
        <f>B6+1</f>
        <v>2001</v>
      </c>
      <c r="C7" s="14">
        <v>223580</v>
      </c>
      <c r="D7" s="14">
        <v>4183</v>
      </c>
      <c r="E7" s="15">
        <f t="shared" si="0"/>
        <v>1.8709186868235084</v>
      </c>
      <c r="F7" s="16"/>
      <c r="G7" s="14">
        <v>4400.0372819391696</v>
      </c>
    </row>
    <row r="8" spans="1:8" ht="16.5" hidden="1" customHeight="1" x14ac:dyDescent="0.25">
      <c r="A8" s="12"/>
      <c r="B8" s="13">
        <f t="shared" ref="B8:B10" si="1">B7+1</f>
        <v>2002</v>
      </c>
      <c r="C8" s="14">
        <v>235773</v>
      </c>
      <c r="D8" s="14">
        <v>4351</v>
      </c>
      <c r="E8" s="15">
        <f t="shared" si="0"/>
        <v>1.8454191107548361</v>
      </c>
      <c r="F8" s="16"/>
      <c r="G8" s="14">
        <v>4702.501639397432</v>
      </c>
    </row>
    <row r="9" spans="1:8" ht="16.5" hidden="1" customHeight="1" x14ac:dyDescent="0.25">
      <c r="A9" s="12"/>
      <c r="B9" s="13">
        <f t="shared" si="1"/>
        <v>2003</v>
      </c>
      <c r="C9" s="14">
        <v>245593</v>
      </c>
      <c r="D9" s="14">
        <v>4686</v>
      </c>
      <c r="E9" s="15">
        <f t="shared" si="0"/>
        <v>1.9080348381264938</v>
      </c>
      <c r="F9" s="16"/>
      <c r="G9" s="14">
        <v>4730.6354894574324</v>
      </c>
    </row>
    <row r="10" spans="1:8" ht="16.5" hidden="1" customHeight="1" x14ac:dyDescent="0.25">
      <c r="A10" s="12"/>
      <c r="B10" s="13">
        <f t="shared" si="1"/>
        <v>2004</v>
      </c>
      <c r="C10" s="14">
        <v>257770</v>
      </c>
      <c r="D10" s="14">
        <v>4987</v>
      </c>
      <c r="E10" s="15">
        <f t="shared" si="0"/>
        <v>1.934670442642666</v>
      </c>
      <c r="F10" s="16"/>
      <c r="G10" s="14">
        <v>4343.5131875474326</v>
      </c>
    </row>
    <row r="11" spans="1:8" ht="16.5" hidden="1" customHeight="1" x14ac:dyDescent="0.25">
      <c r="A11" s="17"/>
      <c r="B11" s="13" t="s">
        <v>8</v>
      </c>
      <c r="C11" s="14">
        <v>273971</v>
      </c>
      <c r="D11" s="14">
        <v>5333</v>
      </c>
      <c r="E11" s="15">
        <f>D11/C11*100</f>
        <v>1.9465563873548659</v>
      </c>
      <c r="F11" s="16"/>
      <c r="G11" s="14">
        <v>3721.0651264589687</v>
      </c>
    </row>
    <row r="12" spans="1:8" ht="16.5" hidden="1" customHeight="1" x14ac:dyDescent="0.25">
      <c r="A12" s="17"/>
      <c r="B12" s="13" t="s">
        <v>9</v>
      </c>
      <c r="C12" s="14">
        <v>294598</v>
      </c>
      <c r="D12" s="14">
        <v>6468</v>
      </c>
      <c r="E12" s="15">
        <f t="shared" ref="E12:E25" si="2">D12/C12*100</f>
        <v>2.1955342534572533</v>
      </c>
      <c r="F12" s="16"/>
      <c r="G12" s="14">
        <v>3712.8406065289687</v>
      </c>
    </row>
    <row r="13" spans="1:8" ht="16.5" hidden="1" customHeight="1" x14ac:dyDescent="0.25">
      <c r="A13" s="17"/>
      <c r="B13" s="13" t="s">
        <v>1</v>
      </c>
      <c r="C13" s="14">
        <v>319693</v>
      </c>
      <c r="D13" s="18">
        <v>8517</v>
      </c>
      <c r="E13" s="15">
        <f t="shared" si="2"/>
        <v>2.6641183885790429</v>
      </c>
      <c r="F13" s="19"/>
      <c r="G13" s="14">
        <v>3784.3717554990762</v>
      </c>
    </row>
    <row r="14" spans="1:8" ht="16.5" hidden="1" customHeight="1" x14ac:dyDescent="0.25">
      <c r="A14" s="17"/>
      <c r="B14" s="13" t="s">
        <v>17</v>
      </c>
      <c r="C14" s="14">
        <v>348870</v>
      </c>
      <c r="D14" s="18">
        <v>9974</v>
      </c>
      <c r="E14" s="15">
        <f t="shared" si="2"/>
        <v>2.8589445925416346</v>
      </c>
      <c r="F14" s="19"/>
      <c r="G14" s="14">
        <v>3685.0932790190764</v>
      </c>
    </row>
    <row r="15" spans="1:8" ht="16.5" hidden="1" customHeight="1" x14ac:dyDescent="0.25">
      <c r="A15" s="17"/>
      <c r="B15" s="13" t="s">
        <v>16</v>
      </c>
      <c r="C15" s="14">
        <v>352693</v>
      </c>
      <c r="D15" s="18">
        <v>10784</v>
      </c>
      <c r="E15" s="15">
        <f t="shared" si="2"/>
        <v>3.0576166807960465</v>
      </c>
      <c r="F15" s="19"/>
      <c r="G15" s="14">
        <v>3732.8692790190762</v>
      </c>
    </row>
    <row r="16" spans="1:8" ht="15" hidden="1" customHeight="1" x14ac:dyDescent="0.25">
      <c r="A16" s="17"/>
      <c r="B16" s="13" t="s">
        <v>2</v>
      </c>
      <c r="C16" s="14">
        <v>382081</v>
      </c>
      <c r="D16" s="18">
        <v>11876</v>
      </c>
      <c r="E16" s="15">
        <f t="shared" si="2"/>
        <v>3.1082414461854944</v>
      </c>
      <c r="F16" s="19"/>
      <c r="G16" s="14">
        <v>3821.8620614435008</v>
      </c>
      <c r="H16" s="20"/>
    </row>
    <row r="17" spans="1:8" ht="15" customHeight="1" x14ac:dyDescent="0.25">
      <c r="A17" s="17"/>
      <c r="B17" s="13" t="s">
        <v>3</v>
      </c>
      <c r="C17" s="14">
        <v>406256</v>
      </c>
      <c r="D17" s="18">
        <v>13243</v>
      </c>
      <c r="E17" s="15">
        <f t="shared" si="2"/>
        <v>3.259767240360758</v>
      </c>
      <c r="F17" s="19"/>
      <c r="G17" s="14">
        <v>3841.2620614435009</v>
      </c>
      <c r="H17" s="20"/>
    </row>
    <row r="18" spans="1:8" ht="15" customHeight="1" x14ac:dyDescent="0.25">
      <c r="A18" s="17"/>
      <c r="B18" s="13" t="s">
        <v>4</v>
      </c>
      <c r="C18" s="14">
        <v>431199</v>
      </c>
      <c r="D18" s="18">
        <v>14855</v>
      </c>
      <c r="E18" s="15">
        <f t="shared" si="2"/>
        <v>3.4450450951880685</v>
      </c>
      <c r="F18" s="19"/>
      <c r="G18" s="14">
        <v>3965.5752371039271</v>
      </c>
      <c r="H18" s="20"/>
    </row>
    <row r="19" spans="1:8" ht="15" customHeight="1" x14ac:dyDescent="0.25">
      <c r="A19" s="17"/>
      <c r="B19" s="13" t="s">
        <v>5</v>
      </c>
      <c r="C19" s="14">
        <v>456435</v>
      </c>
      <c r="D19" s="18">
        <v>16149</v>
      </c>
      <c r="E19" s="15">
        <f t="shared" si="2"/>
        <v>3.5380722337244075</v>
      </c>
      <c r="F19" s="19"/>
      <c r="G19" s="14">
        <v>4602.4402457612987</v>
      </c>
      <c r="H19" s="20"/>
    </row>
    <row r="20" spans="1:8" ht="15" customHeight="1" x14ac:dyDescent="0.25">
      <c r="A20" s="17"/>
      <c r="B20" s="13" t="s">
        <v>6</v>
      </c>
      <c r="C20" s="14">
        <v>467308</v>
      </c>
      <c r="D20" s="18">
        <v>17542</v>
      </c>
      <c r="E20" s="15">
        <f>D20/C20*100</f>
        <v>3.7538411497342223</v>
      </c>
      <c r="F20" s="19"/>
      <c r="G20" s="14">
        <v>4602.4402457612987</v>
      </c>
      <c r="H20" s="20"/>
    </row>
    <row r="21" spans="1:8" ht="15" customHeight="1" x14ac:dyDescent="0.25">
      <c r="A21" s="21"/>
      <c r="B21" s="22">
        <v>2015</v>
      </c>
      <c r="C21" s="14">
        <v>482506</v>
      </c>
      <c r="D21" s="18">
        <v>19133</v>
      </c>
      <c r="E21" s="15">
        <f t="shared" si="2"/>
        <v>3.9653392911176235</v>
      </c>
      <c r="F21" s="19"/>
      <c r="G21" s="14">
        <v>5152.4402457612987</v>
      </c>
      <c r="H21" s="20"/>
    </row>
    <row r="22" spans="1:8" ht="15" customHeight="1" x14ac:dyDescent="0.25">
      <c r="A22" s="21"/>
      <c r="B22" s="22">
        <v>2016</v>
      </c>
      <c r="C22" s="14">
        <v>501581</v>
      </c>
      <c r="D22" s="18">
        <v>20812</v>
      </c>
      <c r="E22" s="15">
        <f t="shared" si="2"/>
        <v>4.1492799767136317</v>
      </c>
      <c r="F22" s="19"/>
      <c r="G22" s="14">
        <v>5358.595426937648</v>
      </c>
      <c r="H22" s="20"/>
    </row>
    <row r="23" spans="1:8" ht="15" customHeight="1" x14ac:dyDescent="0.25">
      <c r="A23" s="21"/>
      <c r="B23" s="22">
        <v>2017</v>
      </c>
      <c r="C23" s="14">
        <v>514215</v>
      </c>
      <c r="D23" s="18">
        <v>22523</v>
      </c>
      <c r="E23" s="15">
        <f t="shared" si="2"/>
        <v>4.3800744824635611</v>
      </c>
      <c r="F23" s="19"/>
      <c r="G23" s="14">
        <v>5361.7954269376478</v>
      </c>
      <c r="H23" s="20"/>
    </row>
    <row r="24" spans="1:8" ht="15" customHeight="1" x14ac:dyDescent="0.25">
      <c r="A24" s="21"/>
      <c r="B24" s="22">
        <v>2018</v>
      </c>
      <c r="C24" s="14">
        <v>534626</v>
      </c>
      <c r="D24" s="18">
        <v>23686</v>
      </c>
      <c r="E24" s="15">
        <f t="shared" si="2"/>
        <v>4.4303868498726207</v>
      </c>
      <c r="F24" s="19"/>
      <c r="G24" s="14">
        <v>5514.5454269376478</v>
      </c>
      <c r="H24" s="20"/>
    </row>
    <row r="25" spans="1:8" ht="15" customHeight="1" x14ac:dyDescent="0.25">
      <c r="A25" s="21"/>
      <c r="B25" s="22">
        <v>2019</v>
      </c>
      <c r="C25" s="14">
        <v>546605</v>
      </c>
      <c r="D25" s="18">
        <v>25340</v>
      </c>
      <c r="E25" s="15">
        <f t="shared" si="2"/>
        <v>4.6358888045297793</v>
      </c>
      <c r="F25" s="19"/>
      <c r="G25" s="14">
        <v>5514.5454269376478</v>
      </c>
      <c r="H25" s="20"/>
    </row>
    <row r="26" spans="1:8" ht="15" customHeight="1" x14ac:dyDescent="0.25">
      <c r="A26" s="21"/>
      <c r="B26" s="22">
        <v>2020</v>
      </c>
      <c r="C26" s="14">
        <v>486737</v>
      </c>
      <c r="D26" s="18">
        <v>26413</v>
      </c>
      <c r="E26" s="15">
        <f>D26/C26*100</f>
        <v>5.4265445199358178</v>
      </c>
      <c r="F26" s="19"/>
      <c r="G26" s="14">
        <v>5522.1167427675555</v>
      </c>
      <c r="H26" s="20"/>
    </row>
    <row r="27" spans="1:8" ht="15" customHeight="1" x14ac:dyDescent="0.25">
      <c r="A27" s="21"/>
      <c r="B27" s="22">
        <v>2021</v>
      </c>
      <c r="C27" s="14">
        <v>551714</v>
      </c>
      <c r="D27" s="18">
        <v>28408</v>
      </c>
      <c r="E27" s="15">
        <f>D27/C27*100</f>
        <v>5.1490446136947767</v>
      </c>
      <c r="F27" s="19"/>
      <c r="G27" s="14">
        <v>5522.1167427675555</v>
      </c>
      <c r="H27" s="20"/>
    </row>
    <row r="28" spans="1:8" ht="3.75" customHeight="1" x14ac:dyDescent="0.25">
      <c r="A28" s="23"/>
      <c r="B28" s="24"/>
      <c r="C28" s="25"/>
      <c r="D28" s="25"/>
      <c r="E28" s="26"/>
      <c r="F28" s="26"/>
      <c r="G28" s="27"/>
    </row>
    <row r="29" spans="1:8" ht="2.25" customHeight="1" x14ac:dyDescent="0.25">
      <c r="A29" s="33"/>
      <c r="B29" s="34"/>
      <c r="C29" s="35"/>
      <c r="D29" s="35"/>
      <c r="E29" s="36"/>
      <c r="F29" s="36"/>
      <c r="G29" s="37"/>
    </row>
    <row r="30" spans="1:8" ht="18.75" customHeight="1" x14ac:dyDescent="0.25">
      <c r="A30" s="46" t="s">
        <v>22</v>
      </c>
      <c r="B30" s="46"/>
      <c r="C30" s="46"/>
      <c r="D30" s="46"/>
      <c r="E30" s="46"/>
      <c r="F30" s="46"/>
      <c r="G30" s="46"/>
    </row>
    <row r="31" spans="1:8" ht="19.5" customHeight="1" x14ac:dyDescent="0.25">
      <c r="A31" s="28" t="s">
        <v>7</v>
      </c>
      <c r="B31" s="38" t="s">
        <v>21</v>
      </c>
      <c r="C31" s="39"/>
      <c r="D31" s="39"/>
      <c r="E31" s="39"/>
      <c r="F31" s="39"/>
      <c r="G31" s="39"/>
    </row>
    <row r="32" spans="1:8" ht="7.5" customHeight="1" x14ac:dyDescent="0.25">
      <c r="A32" s="29" t="s">
        <v>18</v>
      </c>
      <c r="B32" s="30"/>
      <c r="C32" s="30"/>
      <c r="D32" s="30"/>
      <c r="E32" s="30"/>
      <c r="F32" s="30"/>
      <c r="G32" s="30"/>
    </row>
    <row r="33" spans="2:7" ht="9" customHeight="1" x14ac:dyDescent="0.2">
      <c r="B33" s="31"/>
      <c r="C33" s="31"/>
      <c r="D33" s="31"/>
      <c r="E33" s="31"/>
      <c r="F33" s="31"/>
      <c r="G33" s="32"/>
    </row>
    <row r="34" spans="2:7" ht="9" customHeight="1" x14ac:dyDescent="0.2">
      <c r="B34" s="31"/>
      <c r="C34" s="31"/>
      <c r="D34" s="31"/>
      <c r="E34" s="31"/>
      <c r="F34" s="31"/>
      <c r="G34" s="32"/>
    </row>
    <row r="35" spans="2:7" ht="9" customHeight="1" x14ac:dyDescent="0.2">
      <c r="B35" s="31"/>
      <c r="C35" s="31"/>
      <c r="D35" s="31"/>
      <c r="E35" s="31"/>
      <c r="F35" s="31"/>
      <c r="G35" s="32"/>
    </row>
    <row r="36" spans="2:7" ht="9" customHeight="1" x14ac:dyDescent="0.2">
      <c r="B36" s="31"/>
      <c r="C36" s="31"/>
      <c r="D36" s="31"/>
      <c r="E36" s="31"/>
      <c r="F36" s="31"/>
      <c r="G36" s="32"/>
    </row>
    <row r="37" spans="2:7" ht="11.25" customHeight="1" x14ac:dyDescent="0.2">
      <c r="B37" s="31"/>
      <c r="C37" s="31"/>
      <c r="D37" s="31"/>
      <c r="E37" s="31"/>
      <c r="F37" s="31"/>
    </row>
  </sheetData>
  <mergeCells count="4">
    <mergeCell ref="B31:G31"/>
    <mergeCell ref="A4:B5"/>
    <mergeCell ref="C4:D4"/>
    <mergeCell ref="A30:G30"/>
  </mergeCells>
  <printOptions horizontalCentered="1"/>
  <pageMargins left="1.5748031496062993" right="1.5748031496062993" top="1.5748031496062993" bottom="5.5118110236220472" header="0" footer="0"/>
  <pageSetup paperSize="9" orientation="portrait" r:id="rId1"/>
  <headerFooter alignWithMargins="0"/>
  <ignoredErrors>
    <ignoredError sqref="B11 B17:B20 B12:B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21.1</vt:lpstr>
      <vt:lpstr>'21.1'!Área_de_impresión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dtie ic002</dc:creator>
  <cp:lastModifiedBy>Elizabeth Ataypoma Peñaloza</cp:lastModifiedBy>
  <cp:lastPrinted>2022-06-22T21:17:14Z</cp:lastPrinted>
  <dcterms:created xsi:type="dcterms:W3CDTF">2016-06-03T16:32:19Z</dcterms:created>
  <dcterms:modified xsi:type="dcterms:W3CDTF">2022-09-23T15:38:43Z</dcterms:modified>
</cp:coreProperties>
</file>