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tie13\Desktop\Cuadros listos\Cap-16_MANUFACTURA\"/>
    </mc:Choice>
  </mc:AlternateContent>
  <xr:revisionPtr revIDLastSave="0" documentId="13_ncr:1_{057D3F34-8DBF-4576-A10B-7F6E73905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03" sheetId="1" r:id="rId1"/>
  </sheets>
  <externalReferences>
    <externalReference r:id="rId2"/>
  </externalReferences>
  <definedNames>
    <definedName name="__123Graph_A" localSheetId="0" hidden="1">'[1]5'!#REF!</definedName>
    <definedName name="__123Graph_A" hidden="1">'[1]5'!#REF!</definedName>
    <definedName name="__123Graph_B" localSheetId="0" hidden="1">'[1]5'!#REF!</definedName>
    <definedName name="__123Graph_B" hidden="1">'[1]5'!#REF!</definedName>
    <definedName name="__123Graph_X" localSheetId="0" hidden="1">'[1]5'!#REF!</definedName>
    <definedName name="__123Graph_X" hidden="1">'[1]5'!#REF!</definedName>
    <definedName name="_Fill" localSheetId="0" hidden="1">'[1]5'!#REF!</definedName>
    <definedName name="_Fill" hidden="1">'[1]5'!#REF!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Table1_Out" localSheetId="0" hidden="1">#REF!</definedName>
    <definedName name="_Table1_Out" hidden="1">#REF!</definedName>
    <definedName name="_xlnm.Print_Area" localSheetId="0">'16.03'!$A$1:$T$41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N7" i="1" l="1"/>
  <c r="M7" i="1"/>
  <c r="L7" i="1"/>
  <c r="K7" i="1"/>
  <c r="I7" i="1"/>
</calcChain>
</file>

<file path=xl/sharedStrings.xml><?xml version="1.0" encoding="utf-8"?>
<sst xmlns="http://schemas.openxmlformats.org/spreadsheetml/2006/main" count="48" uniqueCount="48">
  <si>
    <t>Fuente: Instituto Nacional de Estadística e Informática.</t>
  </si>
  <si>
    <t>Industria Manufacturera</t>
  </si>
  <si>
    <t>2014</t>
  </si>
  <si>
    <t>Actividad Económica</t>
  </si>
  <si>
    <t xml:space="preserve">      (Millones de soles)</t>
  </si>
  <si>
    <t>2015</t>
  </si>
  <si>
    <t>2016</t>
  </si>
  <si>
    <t>16.3  VALOR AGREGADO BRUTO A PRECIOS CONSTANTES DE 2007 DEL SECTOR</t>
  </si>
  <si>
    <t>2017</t>
  </si>
  <si>
    <t>Procesamiento y conservación de carnes</t>
  </si>
  <si>
    <t>Elaboración y preservación de pescado</t>
  </si>
  <si>
    <t>Elaboración de harina y aceite de pescado</t>
  </si>
  <si>
    <t>Procesamiento y conservación de frutas y vegetales</t>
  </si>
  <si>
    <t>Elaboración de aceites y grasas de origen vegetal y animal</t>
  </si>
  <si>
    <t>Fabricación de productos lácteos</t>
  </si>
  <si>
    <t>Molinería, fideos, panadería y otros</t>
  </si>
  <si>
    <t>Elaboración y refinación de azúcar</t>
  </si>
  <si>
    <t>Elaboración de otros productos alimenticios</t>
  </si>
  <si>
    <t>Elaboración de alimentos preparados para animales</t>
  </si>
  <si>
    <t>Elaboración de bebidas y productos del tabaco</t>
  </si>
  <si>
    <t>Fabricación de textiles</t>
  </si>
  <si>
    <t>Fabricación de prendas de vestir</t>
  </si>
  <si>
    <t>Fabricación de cuero y calzado</t>
  </si>
  <si>
    <t>Fabricación de madera y productos de madera</t>
  </si>
  <si>
    <t>Fabricación de papel y productos de papel</t>
  </si>
  <si>
    <t>Impresión y reproducción de grabaciones</t>
  </si>
  <si>
    <t>Refinación de petróleo</t>
  </si>
  <si>
    <t>Fabricación de sustancias químicas básicas y abonos</t>
  </si>
  <si>
    <t>Fabricación de productos químicos</t>
  </si>
  <si>
    <t>Fabricación de productos farmacéuticos y medicamentos</t>
  </si>
  <si>
    <t>Fabricación de productos de caucho y plástico</t>
  </si>
  <si>
    <t>Fabricación de productos minerales no metálicos</t>
  </si>
  <si>
    <t>Industria básica de hierro y acero</t>
  </si>
  <si>
    <t>Industria de metales preciosos y de metales no ferrosos</t>
  </si>
  <si>
    <t>Fabricación de productos metálicos diversos</t>
  </si>
  <si>
    <t>Fabricación de productos informáticos, electrónicos y ópticos</t>
  </si>
  <si>
    <t>Fabricación de maquinaria y equipo</t>
  </si>
  <si>
    <t>Construcción de material de transporte</t>
  </si>
  <si>
    <t>Fabricación de muebles</t>
  </si>
  <si>
    <t>Otras industrias manufactureras</t>
  </si>
  <si>
    <t>2018</t>
  </si>
  <si>
    <t>2019</t>
  </si>
  <si>
    <t>2021 P/</t>
  </si>
  <si>
    <t>2023 E/</t>
  </si>
  <si>
    <t>2020</t>
  </si>
  <si>
    <t>2022 P/</t>
  </si>
  <si>
    <t xml:space="preserve">         MANUFACTURA, SEGÚN CLASE DE ACTIVIDAD ECONÓMICA, 2020-2024</t>
  </si>
  <si>
    <t>2024 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</si>
</sst>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\ _ * #,##0;_ * \-#,##0;_ * &quot;-&quot;_ ;_ @_ "/>
    <numFmt numFmtId="166" formatCode="\ _ * #,##0.0;_ * \-#,##0.0;_ * &quot;-&quot;_ ;_ @_ 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b/>
      <sz val="7"/>
      <name val="Arial Narrow"/>
      <family val="2"/>
    </font>
    <font>
      <sz val="10"/>
      <color theme="1"/>
      <name val="Arial"/>
      <family val="2"/>
    </font>
    <font>
      <b/>
      <sz val="7.5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0" applyFont="1"/>
    <xf numFmtId="3" fontId="2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4" fontId="2" fillId="0" borderId="1" xfId="2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 vertical="center"/>
    </xf>
    <xf numFmtId="164" fontId="4" fillId="0" borderId="0" xfId="0" applyNumberFormat="1" applyFont="1"/>
    <xf numFmtId="0" fontId="7" fillId="0" borderId="0" xfId="1" applyFont="1" applyAlignment="1">
      <alignment horizontal="right" vertical="center"/>
    </xf>
    <xf numFmtId="49" fontId="8" fillId="0" borderId="5" xfId="2" applyNumberFormat="1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4" fontId="2" fillId="0" borderId="0" xfId="2" applyNumberFormat="1" applyFont="1" applyAlignment="1">
      <alignment horizontal="right"/>
    </xf>
    <xf numFmtId="0" fontId="10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indent="1"/>
    </xf>
    <xf numFmtId="0" fontId="2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3">
    <cellStyle name="Normal" xfId="0" builtinId="0"/>
    <cellStyle name="Normal 2" xfId="2" xr:uid="{00000000-0005-0000-0000-000002000000}"/>
    <cellStyle name="Normal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az\respaldo%20ajt\archivo\COMPENDIO\Compendio99\oy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6"/>
  <sheetViews>
    <sheetView showGridLines="0" showZeros="0" tabSelected="1" view="pageBreakPreview" zoomScale="130" zoomScaleNormal="130" zoomScaleSheetLayoutView="130" zoomScalePageLayoutView="190" workbookViewId="0">
      <selection activeCell="AA2" sqref="AA2"/>
    </sheetView>
  </sheetViews>
  <sheetFormatPr baseColWidth="10" defaultColWidth="11.42578125" defaultRowHeight="9" x14ac:dyDescent="0.25"/>
  <cols>
    <col min="1" max="1" width="0.42578125" style="23" customWidth="1"/>
    <col min="2" max="2" width="31" style="21" customWidth="1"/>
    <col min="3" max="4" width="4" style="1" hidden="1" customWidth="1"/>
    <col min="5" max="9" width="5" style="1" hidden="1" customWidth="1"/>
    <col min="10" max="12" width="5.42578125" style="1" hidden="1" customWidth="1"/>
    <col min="13" max="15" width="5" style="1" hidden="1" customWidth="1"/>
    <col min="16" max="20" width="6.7109375" style="1" customWidth="1"/>
    <col min="21" max="22" width="3.140625" style="2" customWidth="1"/>
    <col min="23" max="23" width="3.85546875" style="2" customWidth="1"/>
    <col min="24" max="24" width="3.5703125" style="2" customWidth="1"/>
    <col min="25" max="79" width="3.140625" style="2" customWidth="1"/>
    <col min="80" max="16384" width="11.42578125" style="1"/>
  </cols>
  <sheetData>
    <row r="1" spans="1:32" ht="13.5" customHeight="1" x14ac:dyDescent="0.25">
      <c r="A1" s="20" t="s">
        <v>7</v>
      </c>
    </row>
    <row r="2" spans="1:32" ht="13.5" customHeight="1" x14ac:dyDescent="0.25">
      <c r="A2" s="20" t="s">
        <v>46</v>
      </c>
    </row>
    <row r="3" spans="1:32" ht="11.25" customHeight="1" x14ac:dyDescent="0.25">
      <c r="A3" s="22" t="s">
        <v>4</v>
      </c>
    </row>
    <row r="4" spans="1:32" ht="7.5" customHeight="1" x14ac:dyDescent="0.25">
      <c r="B4" s="24"/>
    </row>
    <row r="5" spans="1:32" ht="17.25" customHeight="1" x14ac:dyDescent="0.25">
      <c r="A5" s="35" t="s">
        <v>3</v>
      </c>
      <c r="B5" s="36"/>
      <c r="C5" s="11">
        <v>2007</v>
      </c>
      <c r="D5" s="11">
        <v>2008</v>
      </c>
      <c r="E5" s="11">
        <v>2009</v>
      </c>
      <c r="F5" s="11">
        <v>2010</v>
      </c>
      <c r="G5" s="11">
        <v>2011</v>
      </c>
      <c r="H5" s="11">
        <v>2012</v>
      </c>
      <c r="I5" s="12">
        <v>2013</v>
      </c>
      <c r="J5" s="11" t="s">
        <v>2</v>
      </c>
      <c r="K5" s="11" t="s">
        <v>5</v>
      </c>
      <c r="L5" s="11" t="s">
        <v>6</v>
      </c>
      <c r="M5" s="11" t="s">
        <v>8</v>
      </c>
      <c r="N5" s="11" t="s">
        <v>40</v>
      </c>
      <c r="O5" s="11" t="s">
        <v>41</v>
      </c>
      <c r="P5" s="11" t="s">
        <v>44</v>
      </c>
      <c r="Q5" s="11" t="s">
        <v>42</v>
      </c>
      <c r="R5" s="11" t="s">
        <v>45</v>
      </c>
      <c r="S5" s="11" t="s">
        <v>43</v>
      </c>
      <c r="T5" s="11" t="s">
        <v>47</v>
      </c>
      <c r="Y5" s="10"/>
      <c r="Z5" s="10"/>
      <c r="AA5" s="10"/>
      <c r="AB5" s="10"/>
      <c r="AC5" s="10"/>
      <c r="AD5" s="10"/>
      <c r="AE5" s="10"/>
      <c r="AF5" s="10"/>
    </row>
    <row r="6" spans="1:32" ht="4.5" customHeight="1" x14ac:dyDescent="0.25">
      <c r="B6" s="25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32" ht="14.1" customHeight="1" x14ac:dyDescent="0.15">
      <c r="A7" s="26" t="s">
        <v>1</v>
      </c>
      <c r="B7" s="27"/>
      <c r="C7" s="15">
        <v>52807</v>
      </c>
      <c r="D7" s="15">
        <v>57304</v>
      </c>
      <c r="E7" s="15">
        <v>53600</v>
      </c>
      <c r="F7" s="15">
        <v>59024</v>
      </c>
      <c r="G7" s="15">
        <v>63943</v>
      </c>
      <c r="H7" s="15">
        <v>64758</v>
      </c>
      <c r="I7" s="16">
        <f>SUM(I8:I38)</f>
        <v>68155</v>
      </c>
      <c r="J7" s="16">
        <f>SUM(J8:J38)</f>
        <v>67405</v>
      </c>
      <c r="K7" s="16">
        <f t="shared" ref="K7:N7" si="0">SUM(K8:K38)</f>
        <v>66824</v>
      </c>
      <c r="L7" s="16">
        <f t="shared" si="0"/>
        <v>66783</v>
      </c>
      <c r="M7" s="16">
        <f t="shared" si="0"/>
        <v>67154</v>
      </c>
      <c r="N7" s="16">
        <f t="shared" si="0"/>
        <v>71047</v>
      </c>
      <c r="O7" s="16">
        <v>70208</v>
      </c>
      <c r="P7" s="16">
        <v>61450</v>
      </c>
      <c r="Q7" s="16">
        <v>72839</v>
      </c>
      <c r="R7" s="16">
        <v>74107</v>
      </c>
      <c r="S7" s="16">
        <v>69186</v>
      </c>
      <c r="T7" s="16">
        <v>71915</v>
      </c>
      <c r="U7" s="9">
        <v>0</v>
      </c>
      <c r="V7" s="33"/>
      <c r="W7" s="34"/>
      <c r="X7" s="34"/>
      <c r="Y7" s="8"/>
      <c r="Z7" s="8"/>
      <c r="AA7" s="8"/>
      <c r="AB7" s="8"/>
      <c r="AC7" s="8"/>
      <c r="AD7" s="8"/>
      <c r="AE7" s="8"/>
      <c r="AF7" s="8"/>
    </row>
    <row r="8" spans="1:32" ht="14.1" customHeight="1" x14ac:dyDescent="0.15">
      <c r="B8" s="28" t="s">
        <v>9</v>
      </c>
      <c r="C8" s="17">
        <v>1347</v>
      </c>
      <c r="D8" s="17">
        <v>1467</v>
      </c>
      <c r="E8" s="17">
        <v>1472</v>
      </c>
      <c r="F8" s="17">
        <v>1601</v>
      </c>
      <c r="G8" s="17">
        <v>1673</v>
      </c>
      <c r="H8" s="17">
        <v>1765</v>
      </c>
      <c r="I8" s="18">
        <v>1855</v>
      </c>
      <c r="J8" s="18">
        <v>1914</v>
      </c>
      <c r="K8" s="18">
        <v>1995</v>
      </c>
      <c r="L8" s="18">
        <v>2048</v>
      </c>
      <c r="M8" s="18">
        <v>2094</v>
      </c>
      <c r="N8" s="18">
        <v>2214</v>
      </c>
      <c r="O8" s="18">
        <v>2299</v>
      </c>
      <c r="P8" s="18">
        <v>2158</v>
      </c>
      <c r="Q8" s="18">
        <v>2304</v>
      </c>
      <c r="R8" s="18">
        <v>2325</v>
      </c>
      <c r="S8" s="18">
        <v>2235</v>
      </c>
      <c r="T8" s="18">
        <v>2298</v>
      </c>
      <c r="U8" s="9">
        <v>0</v>
      </c>
      <c r="W8" s="34"/>
      <c r="X8" s="34"/>
      <c r="Y8" s="8"/>
      <c r="Z8" s="8"/>
      <c r="AA8" s="8"/>
      <c r="AB8" s="8"/>
      <c r="AC8" s="8"/>
      <c r="AD8" s="8"/>
      <c r="AE8" s="8"/>
      <c r="AF8" s="8"/>
    </row>
    <row r="9" spans="1:32" ht="14.1" customHeight="1" x14ac:dyDescent="0.15">
      <c r="B9" s="28" t="s">
        <v>10</v>
      </c>
      <c r="C9" s="17">
        <v>990</v>
      </c>
      <c r="D9" s="17">
        <v>1058</v>
      </c>
      <c r="E9" s="17">
        <v>874</v>
      </c>
      <c r="F9" s="17">
        <v>773</v>
      </c>
      <c r="G9" s="17">
        <v>1251</v>
      </c>
      <c r="H9" s="17">
        <v>1177</v>
      </c>
      <c r="I9" s="18">
        <v>1161</v>
      </c>
      <c r="J9" s="18">
        <v>1204</v>
      </c>
      <c r="K9" s="18">
        <v>1064</v>
      </c>
      <c r="L9" s="18">
        <v>954</v>
      </c>
      <c r="M9" s="18">
        <v>960</v>
      </c>
      <c r="N9" s="18">
        <v>1110</v>
      </c>
      <c r="O9" s="18">
        <v>1533</v>
      </c>
      <c r="P9" s="18">
        <v>1484</v>
      </c>
      <c r="Q9" s="18">
        <v>1575</v>
      </c>
      <c r="R9" s="18">
        <v>1418</v>
      </c>
      <c r="S9" s="18">
        <v>1620</v>
      </c>
      <c r="T9" s="18">
        <v>990</v>
      </c>
      <c r="U9" s="9">
        <v>0</v>
      </c>
      <c r="W9" s="34"/>
      <c r="X9" s="34"/>
      <c r="Y9" s="8"/>
      <c r="Z9" s="8"/>
      <c r="AA9" s="8"/>
      <c r="AB9" s="8"/>
      <c r="AC9" s="8"/>
      <c r="AD9" s="8"/>
      <c r="AE9" s="8"/>
      <c r="AF9" s="8"/>
    </row>
    <row r="10" spans="1:32" ht="14.1" customHeight="1" x14ac:dyDescent="0.15">
      <c r="B10" s="28" t="s">
        <v>11</v>
      </c>
      <c r="C10" s="17">
        <v>1638</v>
      </c>
      <c r="D10" s="17">
        <v>1623</v>
      </c>
      <c r="E10" s="17">
        <v>1559</v>
      </c>
      <c r="F10" s="17">
        <v>931</v>
      </c>
      <c r="G10" s="17">
        <v>1775</v>
      </c>
      <c r="H10" s="17">
        <v>1032</v>
      </c>
      <c r="I10" s="18">
        <v>1295</v>
      </c>
      <c r="J10" s="18">
        <v>661</v>
      </c>
      <c r="K10" s="18">
        <v>1003</v>
      </c>
      <c r="L10" s="18">
        <v>787</v>
      </c>
      <c r="M10" s="18">
        <v>900</v>
      </c>
      <c r="N10" s="18">
        <v>1637</v>
      </c>
      <c r="O10" s="18">
        <v>952</v>
      </c>
      <c r="P10" s="18">
        <v>1255</v>
      </c>
      <c r="Q10" s="18">
        <v>1511</v>
      </c>
      <c r="R10" s="18">
        <v>1140</v>
      </c>
      <c r="S10" s="18">
        <v>552</v>
      </c>
      <c r="T10" s="18">
        <v>1840</v>
      </c>
      <c r="U10" s="9">
        <v>0</v>
      </c>
      <c r="W10" s="34"/>
      <c r="X10" s="34"/>
      <c r="Y10" s="8"/>
      <c r="Z10" s="8"/>
      <c r="AA10" s="8"/>
      <c r="AB10" s="8"/>
      <c r="AC10" s="8"/>
      <c r="AD10" s="8"/>
      <c r="AE10" s="8"/>
      <c r="AF10" s="8"/>
    </row>
    <row r="11" spans="1:32" ht="14.1" customHeight="1" x14ac:dyDescent="0.15">
      <c r="B11" s="28" t="s">
        <v>12</v>
      </c>
      <c r="C11" s="17">
        <v>752</v>
      </c>
      <c r="D11" s="17">
        <v>830</v>
      </c>
      <c r="E11" s="17">
        <v>758</v>
      </c>
      <c r="F11" s="17">
        <v>928</v>
      </c>
      <c r="G11" s="17">
        <v>1059</v>
      </c>
      <c r="H11" s="17">
        <v>1076</v>
      </c>
      <c r="I11" s="18">
        <v>1070</v>
      </c>
      <c r="J11" s="18">
        <v>1135</v>
      </c>
      <c r="K11" s="18">
        <v>1091</v>
      </c>
      <c r="L11" s="18">
        <v>1149</v>
      </c>
      <c r="M11" s="18">
        <v>1166</v>
      </c>
      <c r="N11" s="18">
        <v>1512</v>
      </c>
      <c r="O11" s="18">
        <v>1598</v>
      </c>
      <c r="P11" s="18">
        <v>1658</v>
      </c>
      <c r="Q11" s="18">
        <v>1626</v>
      </c>
      <c r="R11" s="18">
        <v>1705</v>
      </c>
      <c r="S11" s="18">
        <v>1219</v>
      </c>
      <c r="T11" s="18">
        <v>1266</v>
      </c>
      <c r="U11" s="9">
        <v>0</v>
      </c>
      <c r="W11" s="34"/>
      <c r="X11" s="34"/>
      <c r="Y11" s="8"/>
      <c r="Z11" s="8"/>
      <c r="AA11" s="8"/>
      <c r="AB11" s="8"/>
      <c r="AC11" s="8"/>
      <c r="AD11" s="8"/>
      <c r="AE11" s="8"/>
      <c r="AF11" s="8"/>
    </row>
    <row r="12" spans="1:32" ht="23.25" customHeight="1" x14ac:dyDescent="0.25">
      <c r="B12" s="29" t="s">
        <v>13</v>
      </c>
      <c r="C12" s="17">
        <v>691</v>
      </c>
      <c r="D12" s="17">
        <v>752</v>
      </c>
      <c r="E12" s="17">
        <v>780</v>
      </c>
      <c r="F12" s="17">
        <v>922</v>
      </c>
      <c r="G12" s="17">
        <v>916</v>
      </c>
      <c r="H12" s="17">
        <v>997</v>
      </c>
      <c r="I12" s="18">
        <v>1034</v>
      </c>
      <c r="J12" s="18">
        <v>1096</v>
      </c>
      <c r="K12" s="18">
        <v>1159</v>
      </c>
      <c r="L12" s="18">
        <v>1188</v>
      </c>
      <c r="M12" s="18">
        <v>1273</v>
      </c>
      <c r="N12" s="18">
        <v>1317</v>
      </c>
      <c r="O12" s="18">
        <v>1351</v>
      </c>
      <c r="P12" s="18">
        <v>1226</v>
      </c>
      <c r="Q12" s="18">
        <v>1283</v>
      </c>
      <c r="R12" s="18">
        <v>1208</v>
      </c>
      <c r="S12" s="18">
        <v>1045</v>
      </c>
      <c r="T12" s="18">
        <v>1040</v>
      </c>
      <c r="U12" s="8"/>
      <c r="V12" s="8"/>
      <c r="W12" s="34"/>
      <c r="X12" s="34"/>
      <c r="Y12" s="8"/>
      <c r="Z12" s="8"/>
      <c r="AA12" s="8"/>
      <c r="AB12" s="8"/>
      <c r="AC12" s="8"/>
      <c r="AD12" s="8"/>
      <c r="AE12" s="8"/>
      <c r="AF12" s="8"/>
    </row>
    <row r="13" spans="1:32" ht="14.1" customHeight="1" x14ac:dyDescent="0.25">
      <c r="B13" s="28" t="s">
        <v>14</v>
      </c>
      <c r="C13" s="17">
        <v>867</v>
      </c>
      <c r="D13" s="17">
        <v>942</v>
      </c>
      <c r="E13" s="17">
        <v>903</v>
      </c>
      <c r="F13" s="17">
        <v>1020</v>
      </c>
      <c r="G13" s="17">
        <v>1071</v>
      </c>
      <c r="H13" s="17">
        <v>1169</v>
      </c>
      <c r="I13" s="18">
        <v>1225</v>
      </c>
      <c r="J13" s="18">
        <v>1250</v>
      </c>
      <c r="K13" s="18">
        <v>1265</v>
      </c>
      <c r="L13" s="18">
        <v>1221</v>
      </c>
      <c r="M13" s="18">
        <v>1188</v>
      </c>
      <c r="N13" s="18">
        <v>1209</v>
      </c>
      <c r="O13" s="18">
        <v>1244</v>
      </c>
      <c r="P13" s="18">
        <v>1232</v>
      </c>
      <c r="Q13" s="18">
        <v>1252</v>
      </c>
      <c r="R13" s="18">
        <v>1110</v>
      </c>
      <c r="S13" s="18">
        <v>1117</v>
      </c>
      <c r="T13" s="18">
        <v>1107</v>
      </c>
      <c r="U13" s="8"/>
      <c r="V13" s="8"/>
      <c r="W13" s="34"/>
      <c r="X13" s="34"/>
      <c r="Y13" s="8"/>
      <c r="Z13" s="8"/>
      <c r="AA13" s="8"/>
      <c r="AB13" s="8"/>
      <c r="AC13" s="8"/>
      <c r="AD13" s="8"/>
      <c r="AE13" s="8"/>
      <c r="AF13" s="8"/>
    </row>
    <row r="14" spans="1:32" ht="14.1" customHeight="1" x14ac:dyDescent="0.25">
      <c r="B14" s="28" t="s">
        <v>15</v>
      </c>
      <c r="C14" s="17">
        <v>2668</v>
      </c>
      <c r="D14" s="17">
        <v>2842</v>
      </c>
      <c r="E14" s="17">
        <v>2950</v>
      </c>
      <c r="F14" s="17">
        <v>3100</v>
      </c>
      <c r="G14" s="17">
        <v>3101</v>
      </c>
      <c r="H14" s="17">
        <v>3320</v>
      </c>
      <c r="I14" s="18">
        <v>3392</v>
      </c>
      <c r="J14" s="18">
        <v>3408</v>
      </c>
      <c r="K14" s="18">
        <v>3454</v>
      </c>
      <c r="L14" s="18">
        <v>3511</v>
      </c>
      <c r="M14" s="18">
        <v>3560</v>
      </c>
      <c r="N14" s="18">
        <v>3683</v>
      </c>
      <c r="O14" s="18">
        <v>3682</v>
      </c>
      <c r="P14" s="18">
        <v>3909</v>
      </c>
      <c r="Q14" s="18">
        <v>4147</v>
      </c>
      <c r="R14" s="18">
        <v>4183</v>
      </c>
      <c r="S14" s="18">
        <v>4057</v>
      </c>
      <c r="T14" s="18">
        <v>3868</v>
      </c>
      <c r="U14" s="8"/>
      <c r="V14" s="8"/>
      <c r="W14" s="34"/>
      <c r="X14" s="34"/>
      <c r="Y14" s="8"/>
      <c r="Z14" s="8"/>
      <c r="AA14" s="8"/>
      <c r="AB14" s="8"/>
      <c r="AC14" s="8"/>
      <c r="AD14" s="8"/>
      <c r="AE14" s="8"/>
      <c r="AF14" s="8"/>
    </row>
    <row r="15" spans="1:32" ht="14.1" customHeight="1" x14ac:dyDescent="0.25">
      <c r="B15" s="28" t="s">
        <v>16</v>
      </c>
      <c r="C15" s="17">
        <v>466</v>
      </c>
      <c r="D15" s="17">
        <v>524</v>
      </c>
      <c r="E15" s="17">
        <v>553</v>
      </c>
      <c r="F15" s="17">
        <v>539</v>
      </c>
      <c r="G15" s="17">
        <v>555</v>
      </c>
      <c r="H15" s="17">
        <v>572</v>
      </c>
      <c r="I15" s="18">
        <v>607</v>
      </c>
      <c r="J15" s="18">
        <v>620</v>
      </c>
      <c r="K15" s="18">
        <v>587</v>
      </c>
      <c r="L15" s="18">
        <v>605</v>
      </c>
      <c r="M15" s="18">
        <v>575</v>
      </c>
      <c r="N15" s="18">
        <v>641</v>
      </c>
      <c r="O15" s="18">
        <v>646</v>
      </c>
      <c r="P15" s="18">
        <v>654</v>
      </c>
      <c r="Q15" s="18">
        <v>615</v>
      </c>
      <c r="R15" s="18">
        <v>612</v>
      </c>
      <c r="S15" s="18">
        <v>596</v>
      </c>
      <c r="T15" s="18">
        <v>630</v>
      </c>
      <c r="U15" s="8"/>
      <c r="V15" s="8"/>
      <c r="W15" s="34"/>
      <c r="X15" s="34"/>
      <c r="Y15" s="8"/>
      <c r="Z15" s="8"/>
      <c r="AA15" s="8"/>
      <c r="AB15" s="8"/>
      <c r="AC15" s="8"/>
      <c r="AD15" s="8"/>
      <c r="AE15" s="8"/>
      <c r="AF15" s="8"/>
    </row>
    <row r="16" spans="1:32" ht="14.1" customHeight="1" x14ac:dyDescent="0.25">
      <c r="B16" s="28" t="s">
        <v>17</v>
      </c>
      <c r="C16" s="17">
        <v>851</v>
      </c>
      <c r="D16" s="17">
        <v>942</v>
      </c>
      <c r="E16" s="17">
        <v>907</v>
      </c>
      <c r="F16" s="17">
        <v>1038</v>
      </c>
      <c r="G16" s="17">
        <v>1139</v>
      </c>
      <c r="H16" s="17">
        <v>1165</v>
      </c>
      <c r="I16" s="18">
        <v>1119</v>
      </c>
      <c r="J16" s="18">
        <v>1047</v>
      </c>
      <c r="K16" s="18">
        <v>1075</v>
      </c>
      <c r="L16" s="18">
        <v>1083</v>
      </c>
      <c r="M16" s="18">
        <v>1224</v>
      </c>
      <c r="N16" s="18">
        <v>1299</v>
      </c>
      <c r="O16" s="18">
        <v>1307</v>
      </c>
      <c r="P16" s="18">
        <v>1314</v>
      </c>
      <c r="Q16" s="18">
        <v>1411</v>
      </c>
      <c r="R16" s="18">
        <v>1439</v>
      </c>
      <c r="S16" s="18">
        <v>1434</v>
      </c>
      <c r="T16" s="18">
        <v>1524</v>
      </c>
      <c r="U16" s="8"/>
      <c r="V16" s="8"/>
      <c r="W16" s="34"/>
      <c r="X16" s="34"/>
      <c r="Y16" s="8"/>
      <c r="Z16" s="8"/>
      <c r="AA16" s="8"/>
      <c r="AB16" s="8"/>
      <c r="AC16" s="8"/>
      <c r="AD16" s="8"/>
      <c r="AE16" s="8"/>
      <c r="AF16" s="8"/>
    </row>
    <row r="17" spans="2:32" ht="14.1" customHeight="1" x14ac:dyDescent="0.25">
      <c r="B17" s="28" t="s">
        <v>18</v>
      </c>
      <c r="C17" s="17">
        <v>313</v>
      </c>
      <c r="D17" s="17">
        <v>327</v>
      </c>
      <c r="E17" s="17">
        <v>336</v>
      </c>
      <c r="F17" s="17">
        <v>360</v>
      </c>
      <c r="G17" s="17">
        <v>392</v>
      </c>
      <c r="H17" s="17">
        <v>422</v>
      </c>
      <c r="I17" s="18">
        <v>451</v>
      </c>
      <c r="J17" s="18">
        <v>448</v>
      </c>
      <c r="K17" s="18">
        <v>466</v>
      </c>
      <c r="L17" s="18">
        <v>473</v>
      </c>
      <c r="M17" s="18">
        <v>492</v>
      </c>
      <c r="N17" s="18">
        <v>527</v>
      </c>
      <c r="O17" s="18">
        <v>538</v>
      </c>
      <c r="P17" s="18">
        <v>482</v>
      </c>
      <c r="Q17" s="18">
        <v>542</v>
      </c>
      <c r="R17" s="18">
        <v>564</v>
      </c>
      <c r="S17" s="18">
        <v>471</v>
      </c>
      <c r="T17" s="18">
        <v>453</v>
      </c>
      <c r="U17" s="8"/>
      <c r="V17" s="8"/>
      <c r="W17" s="34"/>
      <c r="X17" s="34"/>
      <c r="Y17" s="8"/>
      <c r="Z17" s="8"/>
      <c r="AA17" s="8"/>
      <c r="AB17" s="8"/>
      <c r="AC17" s="8"/>
      <c r="AD17" s="8"/>
      <c r="AE17" s="8"/>
      <c r="AF17" s="8"/>
    </row>
    <row r="18" spans="2:32" ht="14.1" customHeight="1" x14ac:dyDescent="0.25">
      <c r="B18" s="28" t="s">
        <v>19</v>
      </c>
      <c r="C18" s="17">
        <v>1684</v>
      </c>
      <c r="D18" s="17">
        <v>1925</v>
      </c>
      <c r="E18" s="17">
        <v>1944</v>
      </c>
      <c r="F18" s="17">
        <v>2118</v>
      </c>
      <c r="G18" s="17">
        <v>2235</v>
      </c>
      <c r="H18" s="17">
        <v>2331</v>
      </c>
      <c r="I18" s="18">
        <v>2356</v>
      </c>
      <c r="J18" s="18">
        <v>2415</v>
      </c>
      <c r="K18" s="18">
        <v>2475</v>
      </c>
      <c r="L18" s="18">
        <v>2537</v>
      </c>
      <c r="M18" s="18">
        <v>2534</v>
      </c>
      <c r="N18" s="18">
        <v>2520</v>
      </c>
      <c r="O18" s="18">
        <v>2678</v>
      </c>
      <c r="P18" s="18">
        <v>2190</v>
      </c>
      <c r="Q18" s="18">
        <v>2708</v>
      </c>
      <c r="R18" s="18">
        <v>2947</v>
      </c>
      <c r="S18" s="18">
        <v>2940</v>
      </c>
      <c r="T18" s="18">
        <v>2922</v>
      </c>
      <c r="U18" s="8"/>
      <c r="V18" s="8"/>
      <c r="W18" s="34"/>
      <c r="X18" s="34"/>
      <c r="Y18" s="8"/>
      <c r="Z18" s="8"/>
      <c r="AA18" s="8"/>
      <c r="AB18" s="8"/>
      <c r="AC18" s="8"/>
      <c r="AD18" s="8"/>
      <c r="AE18" s="8"/>
      <c r="AF18" s="8"/>
    </row>
    <row r="19" spans="2:32" ht="14.1" customHeight="1" x14ac:dyDescent="0.25">
      <c r="B19" s="28" t="s">
        <v>20</v>
      </c>
      <c r="C19" s="17">
        <v>2377</v>
      </c>
      <c r="D19" s="17">
        <v>2320</v>
      </c>
      <c r="E19" s="17">
        <v>1965</v>
      </c>
      <c r="F19" s="17">
        <v>2428</v>
      </c>
      <c r="G19" s="17">
        <v>2588</v>
      </c>
      <c r="H19" s="17">
        <v>2435</v>
      </c>
      <c r="I19" s="18">
        <v>2537</v>
      </c>
      <c r="J19" s="18">
        <v>2499</v>
      </c>
      <c r="K19" s="18">
        <v>2366</v>
      </c>
      <c r="L19" s="18">
        <v>2206</v>
      </c>
      <c r="M19" s="18">
        <v>2321</v>
      </c>
      <c r="N19" s="18">
        <v>2303</v>
      </c>
      <c r="O19" s="18">
        <v>2172</v>
      </c>
      <c r="P19" s="18">
        <v>1618</v>
      </c>
      <c r="Q19" s="18">
        <v>2223</v>
      </c>
      <c r="R19" s="18">
        <v>2174</v>
      </c>
      <c r="S19" s="18">
        <v>1882</v>
      </c>
      <c r="T19" s="18">
        <v>1996</v>
      </c>
      <c r="U19" s="8"/>
      <c r="V19" s="8"/>
      <c r="W19" s="34"/>
      <c r="X19" s="34"/>
      <c r="Y19" s="8"/>
      <c r="Z19" s="8"/>
      <c r="AA19" s="8"/>
      <c r="AB19" s="8"/>
      <c r="AC19" s="8"/>
      <c r="AD19" s="8"/>
      <c r="AE19" s="8"/>
      <c r="AF19" s="8"/>
    </row>
    <row r="20" spans="2:32" ht="14.1" customHeight="1" x14ac:dyDescent="0.25">
      <c r="B20" s="28" t="s">
        <v>21</v>
      </c>
      <c r="C20" s="17">
        <v>3814</v>
      </c>
      <c r="D20" s="17">
        <v>3760</v>
      </c>
      <c r="E20" s="17">
        <v>3153</v>
      </c>
      <c r="F20" s="17">
        <v>4003</v>
      </c>
      <c r="G20" s="17">
        <v>4352</v>
      </c>
      <c r="H20" s="17">
        <v>3949</v>
      </c>
      <c r="I20" s="18">
        <v>3992</v>
      </c>
      <c r="J20" s="18">
        <v>3808</v>
      </c>
      <c r="K20" s="18">
        <v>3465</v>
      </c>
      <c r="L20" s="18">
        <v>3309</v>
      </c>
      <c r="M20" s="18">
        <v>3255</v>
      </c>
      <c r="N20" s="18">
        <v>3462</v>
      </c>
      <c r="O20" s="18">
        <v>3362</v>
      </c>
      <c r="P20" s="18">
        <v>2204</v>
      </c>
      <c r="Q20" s="18">
        <v>3022</v>
      </c>
      <c r="R20" s="18">
        <v>3669</v>
      </c>
      <c r="S20" s="18">
        <v>2885</v>
      </c>
      <c r="T20" s="18">
        <v>3230</v>
      </c>
      <c r="U20" s="8"/>
      <c r="V20" s="8"/>
      <c r="W20" s="34"/>
      <c r="X20" s="34"/>
      <c r="Y20" s="8"/>
      <c r="Z20" s="8"/>
      <c r="AA20" s="8"/>
      <c r="AB20" s="8"/>
      <c r="AC20" s="8"/>
      <c r="AD20" s="8"/>
      <c r="AE20" s="8"/>
      <c r="AF20" s="8"/>
    </row>
    <row r="21" spans="2:32" ht="14.1" customHeight="1" x14ac:dyDescent="0.25">
      <c r="B21" s="28" t="s">
        <v>22</v>
      </c>
      <c r="C21" s="17">
        <v>833</v>
      </c>
      <c r="D21" s="17">
        <v>858</v>
      </c>
      <c r="E21" s="17">
        <v>820</v>
      </c>
      <c r="F21" s="17">
        <v>897</v>
      </c>
      <c r="G21" s="17">
        <v>916</v>
      </c>
      <c r="H21" s="17">
        <v>939</v>
      </c>
      <c r="I21" s="18">
        <v>918</v>
      </c>
      <c r="J21" s="18">
        <v>897</v>
      </c>
      <c r="K21" s="18">
        <v>908</v>
      </c>
      <c r="L21" s="18">
        <v>907</v>
      </c>
      <c r="M21" s="18">
        <v>1017</v>
      </c>
      <c r="N21" s="18">
        <v>983</v>
      </c>
      <c r="O21" s="18">
        <v>880</v>
      </c>
      <c r="P21" s="18">
        <v>597</v>
      </c>
      <c r="Q21" s="18">
        <v>693</v>
      </c>
      <c r="R21" s="18">
        <v>757</v>
      </c>
      <c r="S21" s="18">
        <v>669</v>
      </c>
      <c r="T21" s="18">
        <v>555</v>
      </c>
      <c r="U21" s="8"/>
      <c r="V21" s="8"/>
      <c r="W21" s="34"/>
      <c r="X21" s="34"/>
      <c r="Y21" s="8"/>
      <c r="Z21" s="8"/>
      <c r="AA21" s="8"/>
      <c r="AB21" s="8"/>
      <c r="AC21" s="8"/>
      <c r="AD21" s="8"/>
      <c r="AE21" s="8"/>
      <c r="AF21" s="8"/>
    </row>
    <row r="22" spans="2:32" ht="14.1" customHeight="1" x14ac:dyDescent="0.25">
      <c r="B22" s="28" t="s">
        <v>23</v>
      </c>
      <c r="C22" s="17">
        <v>1633</v>
      </c>
      <c r="D22" s="17">
        <v>1655</v>
      </c>
      <c r="E22" s="17">
        <v>1356</v>
      </c>
      <c r="F22" s="17">
        <v>1506</v>
      </c>
      <c r="G22" s="17">
        <v>1519</v>
      </c>
      <c r="H22" s="17">
        <v>1563</v>
      </c>
      <c r="I22" s="18">
        <v>1527</v>
      </c>
      <c r="J22" s="18">
        <v>1474</v>
      </c>
      <c r="K22" s="18">
        <v>1370</v>
      </c>
      <c r="L22" s="18">
        <v>1307</v>
      </c>
      <c r="M22" s="18">
        <v>1203</v>
      </c>
      <c r="N22" s="18">
        <v>1166</v>
      </c>
      <c r="O22" s="18">
        <v>1184</v>
      </c>
      <c r="P22" s="18">
        <v>848</v>
      </c>
      <c r="Q22" s="18">
        <v>1046</v>
      </c>
      <c r="R22" s="18">
        <v>1097</v>
      </c>
      <c r="S22" s="18">
        <v>849</v>
      </c>
      <c r="T22" s="18">
        <v>803</v>
      </c>
      <c r="U22" s="8"/>
      <c r="V22" s="8"/>
      <c r="W22" s="34"/>
      <c r="X22" s="34"/>
      <c r="Y22" s="8"/>
      <c r="Z22" s="8"/>
      <c r="AA22" s="8"/>
      <c r="AB22" s="8"/>
      <c r="AC22" s="8"/>
      <c r="AD22" s="8"/>
      <c r="AE22" s="8"/>
      <c r="AF22" s="8"/>
    </row>
    <row r="23" spans="2:32" ht="14.1" customHeight="1" x14ac:dyDescent="0.25">
      <c r="B23" s="28" t="s">
        <v>24</v>
      </c>
      <c r="C23" s="17">
        <v>1241</v>
      </c>
      <c r="D23" s="17">
        <v>1394</v>
      </c>
      <c r="E23" s="17">
        <v>1330</v>
      </c>
      <c r="F23" s="17">
        <v>1625</v>
      </c>
      <c r="G23" s="17">
        <v>1703</v>
      </c>
      <c r="H23" s="17">
        <v>1765</v>
      </c>
      <c r="I23" s="18">
        <v>1862</v>
      </c>
      <c r="J23" s="18">
        <v>1921</v>
      </c>
      <c r="K23" s="18">
        <v>2038</v>
      </c>
      <c r="L23" s="18">
        <v>1979</v>
      </c>
      <c r="M23" s="18">
        <v>2131</v>
      </c>
      <c r="N23" s="18">
        <v>2261</v>
      </c>
      <c r="O23" s="18">
        <v>2188</v>
      </c>
      <c r="P23" s="18">
        <v>2102</v>
      </c>
      <c r="Q23" s="18">
        <v>2165</v>
      </c>
      <c r="R23" s="18">
        <v>2051</v>
      </c>
      <c r="S23" s="18">
        <v>1784</v>
      </c>
      <c r="T23" s="18">
        <v>1810</v>
      </c>
      <c r="U23" s="8"/>
      <c r="V23" s="8"/>
      <c r="W23" s="34"/>
      <c r="X23" s="34"/>
      <c r="Y23" s="8"/>
      <c r="Z23" s="8"/>
      <c r="AA23" s="8"/>
      <c r="AB23" s="8"/>
      <c r="AC23" s="8"/>
      <c r="AD23" s="8"/>
      <c r="AE23" s="8"/>
      <c r="AF23" s="8"/>
    </row>
    <row r="24" spans="2:32" ht="14.1" customHeight="1" x14ac:dyDescent="0.25">
      <c r="B24" s="28" t="s">
        <v>25</v>
      </c>
      <c r="C24" s="17">
        <v>1590</v>
      </c>
      <c r="D24" s="17">
        <v>1786</v>
      </c>
      <c r="E24" s="17">
        <v>1706</v>
      </c>
      <c r="F24" s="17">
        <v>1998</v>
      </c>
      <c r="G24" s="17">
        <v>2132</v>
      </c>
      <c r="H24" s="17">
        <v>2311</v>
      </c>
      <c r="I24" s="18">
        <v>2547</v>
      </c>
      <c r="J24" s="18">
        <v>2602</v>
      </c>
      <c r="K24" s="18">
        <v>2498</v>
      </c>
      <c r="L24" s="18">
        <v>2558</v>
      </c>
      <c r="M24" s="18">
        <v>2244</v>
      </c>
      <c r="N24" s="18">
        <v>2305</v>
      </c>
      <c r="O24" s="18">
        <v>2150</v>
      </c>
      <c r="P24" s="18">
        <v>1696</v>
      </c>
      <c r="Q24" s="18">
        <v>1851</v>
      </c>
      <c r="R24" s="18">
        <v>1709</v>
      </c>
      <c r="S24" s="18">
        <v>1655</v>
      </c>
      <c r="T24" s="18">
        <v>1733</v>
      </c>
      <c r="U24" s="8"/>
      <c r="V24" s="8"/>
      <c r="W24" s="34"/>
      <c r="X24" s="34"/>
      <c r="Y24" s="8"/>
      <c r="Z24" s="8"/>
      <c r="AA24" s="8"/>
      <c r="AB24" s="8"/>
      <c r="AC24" s="8"/>
      <c r="AD24" s="8"/>
      <c r="AE24" s="8"/>
      <c r="AF24" s="8"/>
    </row>
    <row r="25" spans="2:32" ht="14.1" customHeight="1" x14ac:dyDescent="0.25">
      <c r="B25" s="28" t="s">
        <v>26</v>
      </c>
      <c r="C25" s="17">
        <v>2219</v>
      </c>
      <c r="D25" s="17">
        <v>2297</v>
      </c>
      <c r="E25" s="17">
        <v>2667</v>
      </c>
      <c r="F25" s="17">
        <v>2797</v>
      </c>
      <c r="G25" s="17">
        <v>3067</v>
      </c>
      <c r="H25" s="17">
        <v>2992</v>
      </c>
      <c r="I25" s="18">
        <v>2952</v>
      </c>
      <c r="J25" s="18">
        <v>3034</v>
      </c>
      <c r="K25" s="18">
        <v>3020</v>
      </c>
      <c r="L25" s="18">
        <v>3107</v>
      </c>
      <c r="M25" s="18">
        <v>3181</v>
      </c>
      <c r="N25" s="18">
        <v>3052</v>
      </c>
      <c r="O25" s="18">
        <v>2718</v>
      </c>
      <c r="P25" s="18">
        <v>1955</v>
      </c>
      <c r="Q25" s="18">
        <v>2170</v>
      </c>
      <c r="R25" s="18">
        <v>1989</v>
      </c>
      <c r="S25" s="18">
        <v>2372</v>
      </c>
      <c r="T25" s="18">
        <v>2374</v>
      </c>
      <c r="U25" s="8"/>
      <c r="V25" s="8"/>
      <c r="W25" s="34"/>
      <c r="X25" s="34"/>
      <c r="Y25" s="8"/>
      <c r="Z25" s="8"/>
      <c r="AA25" s="8"/>
      <c r="AB25" s="8"/>
      <c r="AC25" s="8"/>
      <c r="AD25" s="8"/>
      <c r="AE25" s="8"/>
      <c r="AF25" s="8"/>
    </row>
    <row r="26" spans="2:32" ht="12.95" customHeight="1" x14ac:dyDescent="0.25">
      <c r="B26" s="28" t="s">
        <v>27</v>
      </c>
      <c r="C26" s="17">
        <v>641</v>
      </c>
      <c r="D26" s="17">
        <v>649</v>
      </c>
      <c r="E26" s="17">
        <v>565</v>
      </c>
      <c r="F26" s="17">
        <v>621</v>
      </c>
      <c r="G26" s="17">
        <v>628</v>
      </c>
      <c r="H26" s="17">
        <v>573</v>
      </c>
      <c r="I26" s="18">
        <v>602</v>
      </c>
      <c r="J26" s="18">
        <v>689</v>
      </c>
      <c r="K26" s="18">
        <v>694</v>
      </c>
      <c r="L26" s="18">
        <v>673</v>
      </c>
      <c r="M26" s="18">
        <v>712</v>
      </c>
      <c r="N26" s="18">
        <v>723</v>
      </c>
      <c r="O26" s="18">
        <v>767</v>
      </c>
      <c r="P26" s="18">
        <v>708</v>
      </c>
      <c r="Q26" s="18">
        <v>775</v>
      </c>
      <c r="R26" s="18">
        <v>701</v>
      </c>
      <c r="S26" s="18">
        <v>640</v>
      </c>
      <c r="T26" s="18">
        <v>667</v>
      </c>
      <c r="U26" s="8"/>
      <c r="V26" s="8"/>
      <c r="W26" s="34"/>
      <c r="X26" s="34"/>
      <c r="Y26" s="8"/>
      <c r="Z26" s="8"/>
      <c r="AA26" s="8"/>
      <c r="AB26" s="8"/>
      <c r="AC26" s="8"/>
      <c r="AD26" s="8"/>
      <c r="AE26" s="8"/>
      <c r="AF26" s="8"/>
    </row>
    <row r="27" spans="2:32" ht="14.1" customHeight="1" x14ac:dyDescent="0.25">
      <c r="B27" s="28" t="s">
        <v>28</v>
      </c>
      <c r="C27" s="17">
        <v>2476</v>
      </c>
      <c r="D27" s="17">
        <v>2859</v>
      </c>
      <c r="E27" s="17">
        <v>2816</v>
      </c>
      <c r="F27" s="17">
        <v>3096</v>
      </c>
      <c r="G27" s="17">
        <v>3353</v>
      </c>
      <c r="H27" s="17">
        <v>3448</v>
      </c>
      <c r="I27" s="18">
        <v>3720</v>
      </c>
      <c r="J27" s="18">
        <v>3662</v>
      </c>
      <c r="K27" s="18">
        <v>3720</v>
      </c>
      <c r="L27" s="18">
        <v>3905</v>
      </c>
      <c r="M27" s="18">
        <v>3558</v>
      </c>
      <c r="N27" s="18">
        <v>3764</v>
      </c>
      <c r="O27" s="18">
        <v>3639</v>
      </c>
      <c r="P27" s="18">
        <v>3381</v>
      </c>
      <c r="Q27" s="18">
        <v>3818</v>
      </c>
      <c r="R27" s="18">
        <v>4193</v>
      </c>
      <c r="S27" s="18">
        <v>4023</v>
      </c>
      <c r="T27" s="18">
        <v>4236</v>
      </c>
      <c r="U27" s="8"/>
      <c r="V27" s="8"/>
      <c r="W27" s="34"/>
      <c r="X27" s="34"/>
      <c r="Y27" s="8"/>
      <c r="Z27" s="8"/>
      <c r="AA27" s="8"/>
      <c r="AB27" s="8"/>
      <c r="AC27" s="8"/>
      <c r="AD27" s="8"/>
      <c r="AE27" s="8"/>
      <c r="AF27" s="8"/>
    </row>
    <row r="28" spans="2:32" ht="14.1" customHeight="1" x14ac:dyDescent="0.25">
      <c r="B28" s="28" t="s">
        <v>29</v>
      </c>
      <c r="C28" s="17">
        <v>929</v>
      </c>
      <c r="D28" s="17">
        <v>1054</v>
      </c>
      <c r="E28" s="17">
        <v>1030</v>
      </c>
      <c r="F28" s="17">
        <v>949</v>
      </c>
      <c r="G28" s="17">
        <v>1002</v>
      </c>
      <c r="H28" s="17">
        <v>1025</v>
      </c>
      <c r="I28" s="18">
        <v>929</v>
      </c>
      <c r="J28" s="18">
        <v>887</v>
      </c>
      <c r="K28" s="18">
        <v>755</v>
      </c>
      <c r="L28" s="18">
        <v>815</v>
      </c>
      <c r="M28" s="18">
        <v>756</v>
      </c>
      <c r="N28" s="18">
        <v>813</v>
      </c>
      <c r="O28" s="18">
        <v>810</v>
      </c>
      <c r="P28" s="18">
        <v>885</v>
      </c>
      <c r="Q28" s="18">
        <v>948</v>
      </c>
      <c r="R28" s="18">
        <v>923</v>
      </c>
      <c r="S28" s="18">
        <v>928</v>
      </c>
      <c r="T28" s="18">
        <v>1013</v>
      </c>
      <c r="U28" s="8"/>
      <c r="V28" s="8"/>
      <c r="W28" s="34"/>
      <c r="X28" s="34"/>
      <c r="Y28" s="8"/>
      <c r="Z28" s="8"/>
      <c r="AA28" s="8"/>
      <c r="AB28" s="8"/>
      <c r="AC28" s="8"/>
      <c r="AD28" s="8"/>
      <c r="AE28" s="8"/>
      <c r="AF28" s="8"/>
    </row>
    <row r="29" spans="2:32" ht="14.1" customHeight="1" x14ac:dyDescent="0.25">
      <c r="B29" s="28" t="s">
        <v>30</v>
      </c>
      <c r="C29" s="17">
        <v>1774</v>
      </c>
      <c r="D29" s="17">
        <v>1960</v>
      </c>
      <c r="E29" s="17">
        <v>1921</v>
      </c>
      <c r="F29" s="17">
        <v>2275</v>
      </c>
      <c r="G29" s="17">
        <v>2389</v>
      </c>
      <c r="H29" s="17">
        <v>2423</v>
      </c>
      <c r="I29" s="18">
        <v>2534</v>
      </c>
      <c r="J29" s="18">
        <v>2518</v>
      </c>
      <c r="K29" s="18">
        <v>2437</v>
      </c>
      <c r="L29" s="18">
        <v>2426</v>
      </c>
      <c r="M29" s="18">
        <v>2481</v>
      </c>
      <c r="N29" s="18">
        <v>2550</v>
      </c>
      <c r="O29" s="18">
        <v>2644</v>
      </c>
      <c r="P29" s="18">
        <v>2420</v>
      </c>
      <c r="Q29" s="18">
        <v>2877</v>
      </c>
      <c r="R29" s="18">
        <v>2713</v>
      </c>
      <c r="S29" s="18">
        <v>2510</v>
      </c>
      <c r="T29" s="18">
        <v>2632</v>
      </c>
      <c r="U29" s="8"/>
      <c r="V29" s="8"/>
      <c r="W29" s="34"/>
      <c r="X29" s="34"/>
      <c r="Y29" s="8"/>
      <c r="Z29" s="8"/>
      <c r="AA29" s="8"/>
      <c r="AB29" s="8"/>
      <c r="AC29" s="8"/>
      <c r="AD29" s="8"/>
      <c r="AE29" s="8"/>
      <c r="AF29" s="8"/>
    </row>
    <row r="30" spans="2:32" ht="14.1" customHeight="1" x14ac:dyDescent="0.25">
      <c r="B30" s="28" t="s">
        <v>31</v>
      </c>
      <c r="C30" s="17">
        <v>3218</v>
      </c>
      <c r="D30" s="17">
        <v>3603</v>
      </c>
      <c r="E30" s="17">
        <v>3581</v>
      </c>
      <c r="F30" s="17">
        <v>4342</v>
      </c>
      <c r="G30" s="17">
        <v>4512</v>
      </c>
      <c r="H30" s="17">
        <v>5327</v>
      </c>
      <c r="I30" s="18">
        <v>5754</v>
      </c>
      <c r="J30" s="18">
        <v>5966</v>
      </c>
      <c r="K30" s="18">
        <v>5788</v>
      </c>
      <c r="L30" s="18">
        <v>5660</v>
      </c>
      <c r="M30" s="18">
        <v>5666</v>
      </c>
      <c r="N30" s="18">
        <v>5825</v>
      </c>
      <c r="O30" s="18">
        <v>5922</v>
      </c>
      <c r="P30" s="18">
        <v>4364</v>
      </c>
      <c r="Q30" s="18">
        <v>6315</v>
      </c>
      <c r="R30" s="18">
        <v>6465</v>
      </c>
      <c r="S30" s="18">
        <v>5840</v>
      </c>
      <c r="T30" s="18">
        <v>5755</v>
      </c>
      <c r="U30" s="8"/>
      <c r="V30" s="8"/>
      <c r="W30" s="34"/>
      <c r="X30" s="34"/>
      <c r="Y30" s="8"/>
      <c r="Z30" s="8"/>
      <c r="AA30" s="8"/>
      <c r="AB30" s="8"/>
      <c r="AC30" s="8"/>
      <c r="AD30" s="8"/>
      <c r="AE30" s="8"/>
      <c r="AF30" s="8"/>
    </row>
    <row r="31" spans="2:32" ht="14.1" customHeight="1" x14ac:dyDescent="0.25">
      <c r="B31" s="28" t="s">
        <v>32</v>
      </c>
      <c r="C31" s="17">
        <v>885</v>
      </c>
      <c r="D31" s="17">
        <v>985</v>
      </c>
      <c r="E31" s="17">
        <v>861</v>
      </c>
      <c r="F31" s="17">
        <v>987</v>
      </c>
      <c r="G31" s="17">
        <v>1122</v>
      </c>
      <c r="H31" s="17">
        <v>1247</v>
      </c>
      <c r="I31" s="18">
        <v>1383</v>
      </c>
      <c r="J31" s="18">
        <v>1420</v>
      </c>
      <c r="K31" s="18">
        <v>1388</v>
      </c>
      <c r="L31" s="18">
        <v>1424</v>
      </c>
      <c r="M31" s="18">
        <v>1476</v>
      </c>
      <c r="N31" s="18">
        <v>1509</v>
      </c>
      <c r="O31" s="18">
        <v>1530</v>
      </c>
      <c r="P31" s="18">
        <v>1145</v>
      </c>
      <c r="Q31" s="18">
        <v>1692</v>
      </c>
      <c r="R31" s="18">
        <v>1781</v>
      </c>
      <c r="S31" s="18">
        <v>1637</v>
      </c>
      <c r="T31" s="18">
        <v>1591</v>
      </c>
      <c r="U31" s="8"/>
      <c r="V31" s="8"/>
      <c r="W31" s="34"/>
      <c r="X31" s="34"/>
      <c r="Y31" s="8"/>
      <c r="Z31" s="8"/>
      <c r="AA31" s="8"/>
      <c r="AB31" s="8"/>
      <c r="AC31" s="8"/>
      <c r="AD31" s="8"/>
      <c r="AE31" s="8"/>
      <c r="AF31" s="8"/>
    </row>
    <row r="32" spans="2:32" ht="14.1" customHeight="1" x14ac:dyDescent="0.25">
      <c r="B32" s="28" t="s">
        <v>33</v>
      </c>
      <c r="C32" s="17">
        <v>7221</v>
      </c>
      <c r="D32" s="17">
        <v>8066</v>
      </c>
      <c r="E32" s="17">
        <v>6502</v>
      </c>
      <c r="F32" s="17">
        <v>6486</v>
      </c>
      <c r="G32" s="17">
        <v>6646</v>
      </c>
      <c r="H32" s="17">
        <v>6069</v>
      </c>
      <c r="I32" s="18">
        <v>6563</v>
      </c>
      <c r="J32" s="18">
        <v>6467</v>
      </c>
      <c r="K32" s="18">
        <v>6484</v>
      </c>
      <c r="L32" s="18">
        <v>6636</v>
      </c>
      <c r="M32" s="18">
        <v>6572</v>
      </c>
      <c r="N32" s="18">
        <v>6777</v>
      </c>
      <c r="O32" s="18">
        <v>6537</v>
      </c>
      <c r="P32" s="18">
        <v>6523</v>
      </c>
      <c r="Q32" s="18">
        <v>6800</v>
      </c>
      <c r="R32" s="18">
        <v>7620</v>
      </c>
      <c r="S32" s="18">
        <v>7731</v>
      </c>
      <c r="T32" s="18">
        <v>7757</v>
      </c>
      <c r="U32" s="8"/>
      <c r="V32" s="8"/>
      <c r="W32" s="34"/>
      <c r="X32" s="34"/>
      <c r="Y32" s="8"/>
      <c r="Z32" s="8"/>
      <c r="AA32" s="8"/>
      <c r="AB32" s="8"/>
      <c r="AC32" s="8"/>
      <c r="AD32" s="8"/>
      <c r="AE32" s="8"/>
      <c r="AF32" s="8"/>
    </row>
    <row r="33" spans="1:32" ht="14.1" customHeight="1" x14ac:dyDescent="0.25">
      <c r="B33" s="28" t="s">
        <v>34</v>
      </c>
      <c r="C33" s="17">
        <v>1983</v>
      </c>
      <c r="D33" s="17">
        <v>2188</v>
      </c>
      <c r="E33" s="17">
        <v>1880</v>
      </c>
      <c r="F33" s="17">
        <v>2420</v>
      </c>
      <c r="G33" s="17">
        <v>2696</v>
      </c>
      <c r="H33" s="17">
        <v>2900</v>
      </c>
      <c r="I33" s="18">
        <v>3605</v>
      </c>
      <c r="J33" s="18">
        <v>3576</v>
      </c>
      <c r="K33" s="18">
        <v>3573</v>
      </c>
      <c r="L33" s="18">
        <v>3259</v>
      </c>
      <c r="M33" s="18">
        <v>3021</v>
      </c>
      <c r="N33" s="18">
        <v>3340</v>
      </c>
      <c r="O33" s="18">
        <v>3257</v>
      </c>
      <c r="P33" s="18">
        <v>2458</v>
      </c>
      <c r="Q33" s="18">
        <v>3369</v>
      </c>
      <c r="R33" s="18">
        <v>3560</v>
      </c>
      <c r="S33" s="18">
        <v>3089</v>
      </c>
      <c r="T33" s="18">
        <v>2753</v>
      </c>
      <c r="U33" s="8"/>
      <c r="V33" s="8"/>
      <c r="W33" s="34"/>
      <c r="X33" s="34"/>
      <c r="Y33" s="8"/>
      <c r="Z33" s="8"/>
      <c r="AA33" s="8"/>
      <c r="AB33" s="8"/>
      <c r="AC33" s="8"/>
      <c r="AD33" s="8"/>
      <c r="AE33" s="8"/>
      <c r="AF33" s="8"/>
    </row>
    <row r="34" spans="1:32" ht="22.5" customHeight="1" x14ac:dyDescent="0.25">
      <c r="B34" s="29" t="s">
        <v>35</v>
      </c>
      <c r="C34" s="17">
        <v>114</v>
      </c>
      <c r="D34" s="17">
        <v>136</v>
      </c>
      <c r="E34" s="17">
        <v>107</v>
      </c>
      <c r="F34" s="17">
        <v>134</v>
      </c>
      <c r="G34" s="17">
        <v>124</v>
      </c>
      <c r="H34" s="17">
        <v>172</v>
      </c>
      <c r="I34" s="18">
        <v>194</v>
      </c>
      <c r="J34" s="18">
        <v>183</v>
      </c>
      <c r="K34" s="18">
        <v>182</v>
      </c>
      <c r="L34" s="18">
        <v>167</v>
      </c>
      <c r="M34" s="18">
        <v>160</v>
      </c>
      <c r="N34" s="18">
        <v>174</v>
      </c>
      <c r="O34" s="18">
        <v>188</v>
      </c>
      <c r="P34" s="18">
        <v>177</v>
      </c>
      <c r="Q34" s="18">
        <v>256</v>
      </c>
      <c r="R34" s="18">
        <v>226</v>
      </c>
      <c r="S34" s="18">
        <v>168</v>
      </c>
      <c r="T34" s="18">
        <v>167</v>
      </c>
      <c r="U34" s="8"/>
      <c r="V34" s="8"/>
      <c r="W34" s="34"/>
      <c r="X34" s="34"/>
      <c r="Y34" s="8"/>
      <c r="Z34" s="8"/>
      <c r="AA34" s="8"/>
      <c r="AB34" s="8"/>
      <c r="AC34" s="8"/>
      <c r="AD34" s="8"/>
      <c r="AE34" s="8"/>
      <c r="AF34" s="8"/>
    </row>
    <row r="35" spans="1:32" ht="14.1" customHeight="1" x14ac:dyDescent="0.25">
      <c r="B35" s="28" t="s">
        <v>36</v>
      </c>
      <c r="C35" s="17">
        <v>1352</v>
      </c>
      <c r="D35" s="17">
        <v>1628</v>
      </c>
      <c r="E35" s="17">
        <v>1382</v>
      </c>
      <c r="F35" s="17">
        <v>1633</v>
      </c>
      <c r="G35" s="17">
        <v>2180</v>
      </c>
      <c r="H35" s="17">
        <v>2370</v>
      </c>
      <c r="I35" s="18">
        <v>2607</v>
      </c>
      <c r="J35" s="18">
        <v>2672</v>
      </c>
      <c r="K35" s="18">
        <v>2761</v>
      </c>
      <c r="L35" s="18">
        <v>2820</v>
      </c>
      <c r="M35" s="18">
        <v>2632</v>
      </c>
      <c r="N35" s="18">
        <v>2822</v>
      </c>
      <c r="O35" s="18">
        <v>2737</v>
      </c>
      <c r="P35" s="18">
        <v>1686</v>
      </c>
      <c r="Q35" s="18">
        <v>2327</v>
      </c>
      <c r="R35" s="18">
        <v>2356</v>
      </c>
      <c r="S35" s="18">
        <v>2155</v>
      </c>
      <c r="T35" s="18">
        <v>2094</v>
      </c>
      <c r="U35" s="8"/>
      <c r="V35" s="8"/>
      <c r="W35" s="34"/>
      <c r="X35" s="34"/>
      <c r="Y35" s="8"/>
      <c r="Z35" s="8"/>
      <c r="AA35" s="8"/>
      <c r="AB35" s="8"/>
      <c r="AC35" s="8"/>
      <c r="AD35" s="8"/>
      <c r="AE35" s="8"/>
      <c r="AF35" s="8"/>
    </row>
    <row r="36" spans="1:32" ht="14.1" customHeight="1" x14ac:dyDescent="0.25">
      <c r="B36" s="28" t="s">
        <v>37</v>
      </c>
      <c r="C36" s="17">
        <v>658</v>
      </c>
      <c r="D36" s="17">
        <v>907</v>
      </c>
      <c r="E36" s="17">
        <v>902</v>
      </c>
      <c r="F36" s="17">
        <v>1217</v>
      </c>
      <c r="G36" s="17">
        <v>1349</v>
      </c>
      <c r="H36" s="17">
        <v>1481</v>
      </c>
      <c r="I36" s="18">
        <v>1617</v>
      </c>
      <c r="J36" s="18">
        <v>1671</v>
      </c>
      <c r="K36" s="18">
        <v>1677</v>
      </c>
      <c r="L36" s="18">
        <v>1696</v>
      </c>
      <c r="M36" s="18">
        <v>2038</v>
      </c>
      <c r="N36" s="18">
        <v>2240</v>
      </c>
      <c r="O36" s="18">
        <v>2270</v>
      </c>
      <c r="P36" s="18">
        <v>1433</v>
      </c>
      <c r="Q36" s="18">
        <v>2008</v>
      </c>
      <c r="R36" s="18">
        <v>2122</v>
      </c>
      <c r="S36" s="18">
        <v>2057</v>
      </c>
      <c r="T36" s="18">
        <v>2208</v>
      </c>
      <c r="U36" s="8"/>
      <c r="V36" s="8"/>
      <c r="W36" s="34"/>
      <c r="X36" s="34"/>
      <c r="Y36" s="8"/>
      <c r="Z36" s="8"/>
      <c r="AA36" s="8"/>
      <c r="AB36" s="8"/>
      <c r="AC36" s="8"/>
      <c r="AD36" s="8"/>
      <c r="AE36" s="8"/>
      <c r="AF36" s="8"/>
    </row>
    <row r="37" spans="1:32" ht="14.1" customHeight="1" x14ac:dyDescent="0.25">
      <c r="B37" s="28" t="s">
        <v>38</v>
      </c>
      <c r="C37" s="17">
        <v>1259</v>
      </c>
      <c r="D37" s="17">
        <v>1363</v>
      </c>
      <c r="E37" s="17">
        <v>1279</v>
      </c>
      <c r="F37" s="17">
        <v>1490</v>
      </c>
      <c r="G37" s="17">
        <v>1558</v>
      </c>
      <c r="H37" s="17">
        <v>1778</v>
      </c>
      <c r="I37" s="18">
        <v>1841</v>
      </c>
      <c r="J37" s="18">
        <v>1800</v>
      </c>
      <c r="K37" s="18">
        <v>1903</v>
      </c>
      <c r="L37" s="18">
        <v>1938</v>
      </c>
      <c r="M37" s="18">
        <v>1930</v>
      </c>
      <c r="N37" s="18">
        <v>2092</v>
      </c>
      <c r="O37" s="18">
        <v>2179</v>
      </c>
      <c r="P37" s="18">
        <v>2517</v>
      </c>
      <c r="Q37" s="18">
        <v>3203</v>
      </c>
      <c r="R37" s="18">
        <v>2445</v>
      </c>
      <c r="S37" s="18">
        <v>2355</v>
      </c>
      <c r="T37" s="18">
        <v>3147</v>
      </c>
      <c r="U37" s="8"/>
      <c r="V37" s="8"/>
      <c r="W37" s="34"/>
      <c r="X37" s="34"/>
      <c r="Y37" s="8"/>
      <c r="Z37" s="8"/>
      <c r="AA37" s="8"/>
      <c r="AB37" s="8"/>
      <c r="AC37" s="8"/>
      <c r="AD37" s="8"/>
      <c r="AE37" s="8"/>
      <c r="AF37" s="8"/>
    </row>
    <row r="38" spans="1:32" ht="14.1" customHeight="1" x14ac:dyDescent="0.25">
      <c r="B38" s="28" t="s">
        <v>39</v>
      </c>
      <c r="C38" s="17">
        <v>4323</v>
      </c>
      <c r="D38" s="17">
        <v>4604</v>
      </c>
      <c r="E38" s="17">
        <v>4741</v>
      </c>
      <c r="F38" s="17">
        <v>4790</v>
      </c>
      <c r="G38" s="17">
        <v>4940</v>
      </c>
      <c r="H38" s="17">
        <v>4965</v>
      </c>
      <c r="I38" s="18">
        <v>4906</v>
      </c>
      <c r="J38" s="18">
        <v>4461</v>
      </c>
      <c r="K38" s="18">
        <v>4163</v>
      </c>
      <c r="L38" s="18">
        <v>4435</v>
      </c>
      <c r="M38" s="18">
        <v>4834</v>
      </c>
      <c r="N38" s="18">
        <v>5217</v>
      </c>
      <c r="O38" s="18">
        <v>5246</v>
      </c>
      <c r="P38" s="18">
        <v>5171</v>
      </c>
      <c r="Q38" s="18">
        <v>6307</v>
      </c>
      <c r="R38" s="18">
        <v>6905</v>
      </c>
      <c r="S38" s="18">
        <v>6671</v>
      </c>
      <c r="T38" s="18">
        <v>7456</v>
      </c>
      <c r="U38" s="8"/>
      <c r="V38" s="8"/>
      <c r="W38" s="34"/>
      <c r="X38" s="34"/>
      <c r="Y38" s="8"/>
      <c r="Z38" s="8"/>
      <c r="AA38" s="8"/>
      <c r="AB38" s="8"/>
      <c r="AC38" s="8"/>
      <c r="AD38" s="8"/>
      <c r="AE38" s="8"/>
      <c r="AF38" s="8"/>
    </row>
    <row r="39" spans="1:32" ht="3" customHeight="1" x14ac:dyDescent="0.15">
      <c r="A39" s="30"/>
      <c r="B39" s="31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W39" s="34"/>
      <c r="X39" s="34"/>
    </row>
    <row r="40" spans="1:32" ht="3" customHeight="1" x14ac:dyDescent="0.15">
      <c r="B40" s="3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32" ht="9.9499999999999993" customHeight="1" x14ac:dyDescent="0.15">
      <c r="A41" s="37" t="s">
        <v>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"/>
    </row>
    <row r="42" spans="1:32" ht="3.75" customHeight="1" x14ac:dyDescent="0.25"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32" x14ac:dyDescent="0.25">
      <c r="C43" s="4"/>
      <c r="D43" s="4"/>
      <c r="E43" s="4"/>
      <c r="F43" s="4"/>
      <c r="G43" s="4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32" x14ac:dyDescent="0.25">
      <c r="C44" s="4"/>
      <c r="D44" s="4"/>
      <c r="E44" s="4"/>
      <c r="F44" s="4"/>
      <c r="G44" s="4"/>
      <c r="H44" s="4"/>
    </row>
    <row r="45" spans="1:32" x14ac:dyDescent="0.25">
      <c r="C45" s="4"/>
      <c r="D45" s="4"/>
      <c r="E45" s="4"/>
      <c r="F45" s="4"/>
      <c r="G45" s="4"/>
      <c r="H45" s="4"/>
    </row>
    <row r="46" spans="1:32" x14ac:dyDescent="0.25">
      <c r="C46" s="4"/>
      <c r="D46" s="4"/>
      <c r="E46" s="4"/>
      <c r="F46" s="4"/>
      <c r="G46" s="4"/>
      <c r="H46" s="4"/>
    </row>
  </sheetData>
  <mergeCells count="2">
    <mergeCell ref="A5:B5"/>
    <mergeCell ref="A41:S41"/>
  </mergeCells>
  <printOptions horizontalCentered="1" verticalCentered="1"/>
  <pageMargins left="0.7" right="0.7" top="0.75" bottom="0.75" header="0.3" footer="0.3"/>
  <pageSetup paperSize="9" orientation="portrait" r:id="rId1"/>
  <headerFooter alignWithMargins="0"/>
  <ignoredErrors>
    <ignoredError sqref="K5:P5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16.03</vt:lpstr>
      <vt:lpstr>'16.03'!Área_de_impresión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Amos Canchari Soto</cp:lastModifiedBy>
  <cp:lastPrinted>2025-07-25T19:59:41Z</cp:lastPrinted>
  <dcterms:created xsi:type="dcterms:W3CDTF">2019-09-09T14:50:19Z</dcterms:created>
  <dcterms:modified xsi:type="dcterms:W3CDTF">2025-08-12T15:33:35Z</dcterms:modified>
</cp:coreProperties>
</file>