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 GENERO\DEFUNCIONES\"/>
    </mc:Choice>
  </mc:AlternateContent>
  <bookViews>
    <workbookView xWindow="0" yWindow="0" windowWidth="28800" windowHeight="10500"/>
  </bookViews>
  <sheets>
    <sheet name="Cu-MOK 4.1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definedNames>
    <definedName name="\a">'[1]R. Natural'!#REF!</definedName>
    <definedName name="\D">#REF!</definedName>
    <definedName name="\K">#REF!</definedName>
    <definedName name="\M">[3]Data!#REF!</definedName>
    <definedName name="\p">#REF!</definedName>
    <definedName name="\s">#N/A</definedName>
    <definedName name="\w">#N/A</definedName>
    <definedName name="\Z">[3]Data!#REF!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32_0">#REF!</definedName>
    <definedName name="_7.4">#N/A</definedName>
    <definedName name="_7.5">#REF!</definedName>
    <definedName name="_7.6">#N/A</definedName>
    <definedName name="_7.7">#N/A</definedName>
    <definedName name="_A2">'[1]R. Natural'!#REF!</definedName>
    <definedName name="_bol52">[5]PAG_35!#REF!</definedName>
    <definedName name="_BTP1">[6]BTPMP!$A$2:$M$19922</definedName>
    <definedName name="_BTP2">[6]BTPMS!$A$2:$N$19683</definedName>
    <definedName name="_CDB1">[6]CDMP!$B$2:$N$20020</definedName>
    <definedName name="_CDB2">[6]CDMS!$A$2:$M$20027</definedName>
    <definedName name="_cdr2">'[7]Cdr 9'!#REF!</definedName>
    <definedName name="_Cdr7">'[8]Cdrs 1-2'!$A$1:$S$46</definedName>
    <definedName name="_Cdr8">'[8]Cdrs 1-2'!$A$69:$S$114</definedName>
    <definedName name="_Dur1">[6]Dur!$A$2:$I$27</definedName>
    <definedName name="_Fill" hidden="1">#REF!</definedName>
    <definedName name="_G7" hidden="1">#REF!</definedName>
    <definedName name="_Imp1">#REF!</definedName>
    <definedName name="_Imp2">#REF!</definedName>
    <definedName name="_Key1" hidden="1">[3]Data!#REF!</definedName>
    <definedName name="_Order1" hidden="1">255</definedName>
    <definedName name="_Order2" hidden="1">255</definedName>
    <definedName name="_P">#REF!</definedName>
    <definedName name="_Parse_Out" hidden="1">#REF!</definedName>
    <definedName name="_RM1">[9]PAG19!$B$3:$I$39</definedName>
    <definedName name="_RM2">[9]PAG19!$J$3:$P$39</definedName>
    <definedName name="_S">#REF!</definedName>
    <definedName name="_Sort" hidden="1">#REF!</definedName>
    <definedName name="a" hidden="1">#REF!</definedName>
    <definedName name="A_impresión_IM">[10]IECE4001!$A$1:$N$42</definedName>
    <definedName name="A87_">#REF!</definedName>
    <definedName name="adicional">#REF!</definedName>
    <definedName name="ALIMENTOS">#REF!</definedName>
    <definedName name="anexo">[11]PAG_35!#REF!</definedName>
    <definedName name="anexo_especial">[12]PAG_37!#REF!</definedName>
    <definedName name="anexos">[13]PAG_35!#REF!</definedName>
    <definedName name="_xlnm.Print_Area" localSheetId="0">'Cu-MOK 4.13'!$A$1:$M$38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>[15]Sem!#REF!</definedName>
    <definedName name="_xlnm.Database" localSheetId="0">#REF!</definedName>
    <definedName name="_xlnm.Database">#REF!</definedName>
    <definedName name="baseFP">[15]BASFinP!$DW$1</definedName>
    <definedName name="baseProm">[15]BASPromP!#REF!</definedName>
    <definedName name="BLPH1" hidden="1">#REF!</definedName>
    <definedName name="bol03_98">[5]PAG_35!#REF!</definedName>
    <definedName name="CABEZA1">[16]IECM4303!$A$4</definedName>
    <definedName name="cara">[15]Grafico!$A$3</definedName>
    <definedName name="ccc">'[1]R. Natural'!#REF!</definedName>
    <definedName name="cdr">[17]cd1!$A$1:$Q$68</definedName>
    <definedName name="CSP">#REF!</definedName>
    <definedName name="cua">[13]PAG_35!#REF!</definedName>
    <definedName name="CUADRO">#REF!</definedName>
    <definedName name="cuadro_mes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>'[7]Cdr 9'!#REF!</definedName>
    <definedName name="Cuadro_N__22">'[7]Cdr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'[7]Cdr 9'!#REF!</definedName>
    <definedName name="Cuadro_N_1">#REF!</definedName>
    <definedName name="cuadro1">#REF!</definedName>
    <definedName name="cuadro2">#REF!</definedName>
    <definedName name="cuadros">'[8]Cdrs 1-2'!$A$69:$S$114</definedName>
    <definedName name="daklsñjfkjasñ">[13]PAG_35!#REF!</definedName>
    <definedName name="DATA_V9">#REF!</definedName>
    <definedName name="Datos_para_ApéndiceC1">[14]c1!$B$1:$N$164</definedName>
    <definedName name="DatosBase">[18]DatosBase!$A$1:$IV$20</definedName>
    <definedName name="ddd">#REF!</definedName>
    <definedName name="deer">#REF!</definedName>
    <definedName name="dfasñljskña">[13]PAG_35!#REF!</definedName>
    <definedName name="dfsfd">#REF!</definedName>
    <definedName name="DíasHábiles">[6]Util!$A$2:$B$134</definedName>
    <definedName name="dklñfjadskfjañdf">[19]PAG_33!#REF!</definedName>
    <definedName name="dos">[13]PAG_35!#REF!</definedName>
    <definedName name="DurA">[6]Dur!$A$30:$I$55</definedName>
    <definedName name="EMBI">[20]CotizInternac!$A$1:$H$134</definedName>
    <definedName name="Ends">[20]CotizInternac!$A$154:$H$169</definedName>
    <definedName name="fadsfkañlj">#REF!,#REF!</definedName>
    <definedName name="fajkdlñfjafklñdfjak">[21]PAG_34!#REF!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>[13]PAG_35!#REF!</definedName>
    <definedName name="FRE">#REF!</definedName>
    <definedName name="FUENTE" localSheetId="0">[10]IECE4001!#REF!</definedName>
    <definedName name="FUENTE">[10]IECE4001!#REF!</definedName>
    <definedName name="gfsg">[22]PAG_33!#REF!</definedName>
    <definedName name="graf" hidden="1">#REF!</definedName>
    <definedName name="Graf_Options">[6]Curva!#REF!</definedName>
    <definedName name="Grafico22n" hidden="1">#REF!</definedName>
    <definedName name="Graficos">'[23]Diario Actual'!$T$246</definedName>
    <definedName name="GRTES">#REF!</definedName>
    <definedName name="gsfdgs">#REF!,#REF!,#REF!,#REF!,#REF!</definedName>
    <definedName name="HAR">#REF!</definedName>
    <definedName name="hhh">[24]PAG_33!#REF!</definedName>
    <definedName name="HO">#REF!</definedName>
    <definedName name="HO_2">'[25]CD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[5]PAG_35!#REF!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>'[25]CD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[6]Pre!$Q$3:$S$30</definedName>
    <definedName name="INTERVALS_OLD">[6]Pre!$Q$35:$S$62</definedName>
    <definedName name="INVALIDEZ">#REF!</definedName>
    <definedName name="IPCs_2002_3">[26]Precios!$A$337:$U$339</definedName>
    <definedName name="IPCs_2002_3a">[26]Precios!$A$373:$U$383</definedName>
    <definedName name="IPE_03_04">[26]IPE!$A$280:$M$353</definedName>
    <definedName name="jenny">'[8]Cdrs 1-2'!$A$69:$S$114</definedName>
    <definedName name="JET">#N/A</definedName>
    <definedName name="jhgfjh">#REF!,#REF!,#REF!</definedName>
    <definedName name="kghiog">#REF!,#REF!</definedName>
    <definedName name="Libor">[27]Resumen!$K$3:$R$26</definedName>
    <definedName name="LTP">[6]LTP!$A$2:$L$1000</definedName>
    <definedName name="MaleData">#REF!</definedName>
    <definedName name="Maximum">#REF!</definedName>
    <definedName name="Maximum_used">#REF!</definedName>
    <definedName name="MENU">[28]Menu!$A$3:$K$12</definedName>
    <definedName name="Meses">[6]Pre!$A$68:$C$79</definedName>
    <definedName name="Meses1">'[28]Curva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[28]CD!$M$11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>'[25]CD 6'!#REF!</definedName>
    <definedName name="OCT">#REF!</definedName>
    <definedName name="Ordenrent">'[29]Sol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[27]Resumen!$A$3:$I$27</definedName>
    <definedName name="PE">#REF!</definedName>
    <definedName name="pegado" hidden="1">#REF!</definedName>
    <definedName name="pgraficos" hidden="1">[4]Hoja3!$A$368:$A$408</definedName>
    <definedName name="POBLA">[10]IECE4001!$G$3:$G$30</definedName>
    <definedName name="pobr1">#REF!</definedName>
    <definedName name="porcentajes">#REF!</definedName>
    <definedName name="PR">#REF!</definedName>
    <definedName name="PR_2">'[25]CD 6'!#REF!</definedName>
    <definedName name="PreCuadro">[6]Pre!$A$2:$J$32</definedName>
    <definedName name="PreCuadroA">[6]Pre!$A$34:$J$64</definedName>
    <definedName name="presenta">[3]Data!#REF!</definedName>
    <definedName name="Print_Area_MI">'[30]Uso mayor2'!#REF!</definedName>
    <definedName name="Proms">[20]CotizInternac!$A$137:$H$152</definedName>
    <definedName name="Pyramid_Filename">#REF!</definedName>
    <definedName name="Pyramid_Title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[6]SOB!$B$8:$B$33</definedName>
    <definedName name="RedsCDBCRP">[6]CDMP!$H$3:$H$1801</definedName>
    <definedName name="rentames">'[29]Sol traspaso'!#REF!</definedName>
    <definedName name="ResEMBIe">[6]EXT!$S$312:$AA$327</definedName>
    <definedName name="ResEMBIf">[6]EXT!$S$330:$AA$345</definedName>
    <definedName name="ResEMBIp">[6]EXT!$S$293:$AA$309</definedName>
    <definedName name="rfd">[13]PAG_35!#REF!</definedName>
    <definedName name="RO">#REF!</definedName>
    <definedName name="RO_2">'[25]CD 6'!#REF!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[31]PAG42!#REF!</definedName>
    <definedName name="Tab_Títulos">[14]Titles!$A$5:$E$19</definedName>
    <definedName name="tabla">#REF!</definedName>
    <definedName name="Tabla_de_Meses">[14]Inputs!$E$52:$H$63</definedName>
    <definedName name="TablaMeses">[32]Meses!$A$1:$C$14</definedName>
    <definedName name="TC">[27]Resumen!$AH$3:$AN$18</definedName>
    <definedName name="TC_2002_3">[26]Monedas!$A$268:$U$291</definedName>
    <definedName name="TC_2002_3a">[26]Monedas!$A$356:$U$379</definedName>
    <definedName name="TCR">[27]Resumen!$U$3:$AF$18</definedName>
    <definedName name="Test">#REF!</definedName>
    <definedName name="TITL">#REF!</definedName>
    <definedName name="UN">#REF!</definedName>
    <definedName name="UN_2">'[25]CD 6'!#REF!</definedName>
    <definedName name="uno">#REF!</definedName>
    <definedName name="VOLUMEN">#REF!</definedName>
    <definedName name="x">#REF!</definedName>
    <definedName name="xCol">[33]Dat!$E$1</definedName>
    <definedName name="xCurrent">[33]Dat!$C$1</definedName>
    <definedName name="xRuta">[14]Menu!$C$17:$C$17</definedName>
    <definedName name="xRuta2">[14]Menu!$C$19</definedName>
    <definedName name="xx">[20]CotizInternac!$A$1:$H$134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[34]SERIES!$V$1</definedName>
    <definedName name="xxFechaFin">[35]Tabla!$AP$3</definedName>
    <definedName name="xxFechaInicio">[35]Tabla!$AP$2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[34]SERIES!$U$1</definedName>
    <definedName name="xxPromD">[6]SerM!$V$1</definedName>
    <definedName name="xxReal">[14]Titles!$A$32</definedName>
    <definedName name="xxSecundary">#REF!</definedName>
    <definedName name="xxSelectBTP1">[6]BTPMS!$O$1</definedName>
    <definedName name="xxSelectCDB1">[6]CDMS!$N$1</definedName>
    <definedName name="xxSufijoEspañol">[14]Titles!$C$22</definedName>
    <definedName name="xxSufijoInglés">[14]Titles!$C$23</definedName>
    <definedName name="xxTC">[20]Empresas!$H$1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[6]EXT!$A$1:$P$290</definedName>
    <definedName name="YieldsFIN">[6]SerX!$A$18:$Q$31</definedName>
    <definedName name="YieldsPRM">[6]SerX!$A$2:$Q$15</definedName>
    <definedName name="zssdd">#REF!</definedName>
    <definedName name="zzzz">[36]PAG_33!#REF!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<sst xmlns="http://schemas.openxmlformats.org/spreadsheetml/2006/main" count="34" uniqueCount="34">
  <si>
    <t>B. DEFUNCIONES</t>
  </si>
  <si>
    <t xml:space="preserve">CUADRO </t>
  </si>
  <si>
    <t xml:space="preserve">PERÚ: Defunciones de mujeres según causas </t>
  </si>
  <si>
    <t>(Casos registrados)</t>
  </si>
  <si>
    <t xml:space="preserve">Causas de muerte </t>
  </si>
  <si>
    <t>Nacional</t>
  </si>
  <si>
    <t>Tumores [neoplasias] malignos (C00–C97)</t>
  </si>
  <si>
    <t>Influenza [gripe] y neumonía (J10–J18)</t>
  </si>
  <si>
    <t>Otras causas externas de traumatismos accidentales (W00–X59)</t>
  </si>
  <si>
    <t>Otras enfermedades bacterianas (A30–A49)</t>
  </si>
  <si>
    <t>Enfermedades isquémicas del corazón (I20–I25)</t>
  </si>
  <si>
    <t>Enfermedades cerebrovasculares (I60–I69)</t>
  </si>
  <si>
    <t>Otras formas de enfermedad del corazón (I30–I52)</t>
  </si>
  <si>
    <t>Otras enfermedades respiratorias que afectan principalmente al intersticio (J80–J84)</t>
  </si>
  <si>
    <t>Enfermedades del hígado (K70–K77)</t>
  </si>
  <si>
    <t>Insuficiencia renal (N17–N19)</t>
  </si>
  <si>
    <t>Diabetes mellitus (E10–14)</t>
  </si>
  <si>
    <t>Enfermedades hipertensivas (I10–I15)</t>
  </si>
  <si>
    <t>Accidentes de transporte (V01–V99)</t>
  </si>
  <si>
    <t>Enfermedades crónicas de las vías respiratorias inferiores (J40–J47)</t>
  </si>
  <si>
    <t>Otras enfermedades del sistema respiratorio (J95–J99)</t>
  </si>
  <si>
    <t>Tuberculosis (A15–A19)</t>
  </si>
  <si>
    <t>Trastornos respiratorios y cardiovasculares específicos del período perinatal (P20–P29)</t>
  </si>
  <si>
    <t>Infecciones específicas del período perinatal (P35–P39)</t>
  </si>
  <si>
    <t>Enfermedades del pulmón debidas a agentes externos (J60–J70)</t>
  </si>
  <si>
    <t>Desnutrición (E40–E46)</t>
  </si>
  <si>
    <t>Enfermedad por virus de la inmunodeficiencia humana [VIH] (B20–B24)</t>
  </si>
  <si>
    <t>Enfermedades del esófago, del estómago y del duodeno (K20–K31)</t>
  </si>
  <si>
    <t>Otras enfermedades del sistema digestivo (K90–K93)</t>
  </si>
  <si>
    <t>Otras enfermedades de los intestinos (K55–K63)</t>
  </si>
  <si>
    <t>Trastornos de la vesícula biliar, de las vías biliares y del páncreas (K80–K87)</t>
  </si>
  <si>
    <t>Síntomas, Signos y Hallazgos Anormales Clínicos, no Clasificados en otra parte</t>
  </si>
  <si>
    <t>Las demás Causas</t>
  </si>
  <si>
    <t>Fuente: Ministerio de Salud (MINSA) - Oficina General de Estadística e Informática.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</si>
</sst>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#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18"/>
      <color rgb="FF002060"/>
      <name val="Britannic Bold"/>
      <family val="2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9"/>
      <name val="Arial Narrow"/>
      <family val="2"/>
    </font>
    <font>
      <sz val="11"/>
      <color rgb="FF00206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b/>
      <sz val="9"/>
      <name val="Calibri Light"/>
      <family val="1"/>
      <scheme val="major"/>
    </font>
    <font>
      <b/>
      <sz val="8"/>
      <color indexed="8"/>
      <name val="Arial Narrow"/>
      <family val="2"/>
    </font>
    <font>
      <sz val="9"/>
      <name val="Calibri Light"/>
      <family val="1"/>
      <scheme val="major"/>
    </font>
    <font>
      <sz val="8"/>
      <color indexed="8"/>
      <name val="Arial Narrow"/>
      <family val="2"/>
    </font>
    <font>
      <b/>
      <sz val="7"/>
      <name val="Arial Narrow"/>
      <family val="2"/>
    </font>
    <font>
      <b/>
      <sz val="10"/>
      <name val="Calibri Light"/>
      <family val="1"/>
      <scheme val="major"/>
    </font>
    <font>
      <b/>
      <sz val="8"/>
      <name val="Calibri Light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35">
    <xf numFmtId="0" fontId="0" fillId="0" borderId="0" xfId="0"/>
    <xf numFmtId="0" fontId="3" fillId="0" borderId="0" xfId="1" applyFont="1" applyAlignment="1">
      <alignment vertical="center"/>
    </xf>
    <xf numFmtId="0" fontId="4" fillId="2" borderId="0" xfId="0" applyFont="1" applyFill="1"/>
    <xf numFmtId="0" fontId="5" fillId="2" borderId="0" xfId="0" applyFont="1" applyFill="1" applyAlignment="1">
      <alignment horizontal="right" vertical="center" textRotation="90"/>
    </xf>
    <xf numFmtId="2" fontId="6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1" applyFont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0" fontId="12" fillId="0" borderId="0" xfId="0" applyFont="1" applyBorder="1"/>
    <xf numFmtId="0" fontId="12" fillId="0" borderId="0" xfId="1" applyFont="1" applyBorder="1" applyAlignment="1">
      <alignment vertical="center"/>
    </xf>
    <xf numFmtId="164" fontId="12" fillId="0" borderId="0" xfId="1" applyNumberFormat="1" applyFont="1" applyBorder="1" applyAlignment="1">
      <alignment horizontal="center" vertical="center"/>
    </xf>
    <xf numFmtId="3" fontId="13" fillId="0" borderId="0" xfId="3" applyNumberFormat="1" applyFont="1" applyBorder="1" applyAlignment="1">
      <alignment horizontal="center" vertical="top"/>
    </xf>
    <xf numFmtId="3" fontId="13" fillId="0" borderId="0" xfId="3" applyNumberFormat="1" applyFont="1" applyFill="1" applyBorder="1" applyAlignment="1">
      <alignment horizontal="center" vertical="top"/>
    </xf>
    <xf numFmtId="3" fontId="3" fillId="0" borderId="0" xfId="1" applyNumberFormat="1" applyFont="1" applyAlignment="1">
      <alignment vertical="center"/>
    </xf>
    <xf numFmtId="164" fontId="12" fillId="0" borderId="0" xfId="1" applyNumberFormat="1" applyFont="1" applyAlignment="1">
      <alignment horizontal="center" vertical="center"/>
    </xf>
    <xf numFmtId="165" fontId="0" fillId="0" borderId="0" xfId="0" applyNumberFormat="1"/>
    <xf numFmtId="0" fontId="14" fillId="0" borderId="0" xfId="1" applyFont="1" applyBorder="1" applyAlignment="1">
      <alignment horizontal="left" vertical="center" wrapText="1"/>
    </xf>
    <xf numFmtId="164" fontId="14" fillId="0" borderId="0" xfId="1" applyNumberFormat="1" applyFont="1" applyBorder="1" applyAlignment="1">
      <alignment horizontal="center" vertical="center"/>
    </xf>
    <xf numFmtId="3" fontId="15" fillId="0" borderId="0" xfId="3" applyNumberFormat="1" applyFont="1" applyBorder="1" applyAlignment="1">
      <alignment horizontal="center" vertical="top"/>
    </xf>
    <xf numFmtId="0" fontId="14" fillId="0" borderId="0" xfId="1" applyFont="1" applyBorder="1" applyAlignment="1">
      <alignment horizontal="center" vertical="center"/>
    </xf>
    <xf numFmtId="0" fontId="16" fillId="0" borderId="0" xfId="1" applyFont="1" applyAlignment="1">
      <alignment vertical="center"/>
    </xf>
    <xf numFmtId="0" fontId="17" fillId="0" borderId="5" xfId="1" applyFont="1" applyBorder="1" applyAlignment="1">
      <alignment vertical="center"/>
    </xf>
    <xf numFmtId="164" fontId="17" fillId="0" borderId="5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vertical="center"/>
    </xf>
    <xf numFmtId="0" fontId="0" fillId="0" borderId="5" xfId="0" applyBorder="1"/>
    <xf numFmtId="0" fontId="18" fillId="0" borderId="0" xfId="1" applyFont="1" applyBorder="1" applyAlignment="1">
      <alignment horizontal="left" vertical="center"/>
    </xf>
    <xf numFmtId="0" fontId="17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</cellXfs>
  <cellStyles count="4">
    <cellStyle name="Normal" xfId="0" builtinId="0"/>
    <cellStyle name="Normal 10" xfId="1"/>
    <cellStyle name="Normal 172" xfId="2"/>
    <cellStyle name="Normal_Hoja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tyles" Target="style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DICE%20TEMATICO%20GENERO/JILLIAN/1%20Anexos%20Estad&#237;sticos/4%20CAP-IV-SALUD%202019%20Anexo%20de%20cuadro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f_cron 4.1 "/>
      <sheetName val="cronico_grupo_edad 4.2 "/>
      <sheetName val="cronico_lengua 4.3 "/>
      <sheetName val="cronico_quintiles 4.4 "/>
      <sheetName val="cronico_razones 4.5 "/>
      <sheetName val="Cuadro 4.6"/>
      <sheetName val="Cuadro 4.7"/>
      <sheetName val="Cuadro 4.8"/>
      <sheetName val="Cuadro 4.9"/>
      <sheetName val="Cuadro 4.10"/>
      <sheetName val="Cuadro 4.11-"/>
      <sheetName val="Cuadro 4.12"/>
      <sheetName val="Cu-MOK 4.13"/>
      <sheetName val="CU-HOM 4.14"/>
      <sheetName val="Cuadro 4.15"/>
      <sheetName val="Cuadro 4.16"/>
      <sheetName val="Cuadro 4.17"/>
      <sheetName val="Cuadro 4.18"/>
      <sheetName val="lugarconsu 4.19"/>
      <sheetName val="Cuadro 4.20"/>
      <sheetName val="SIS 4.21 "/>
      <sheetName val="Essalud 4.22 "/>
      <sheetName val="D1_Porcentaje_Discapac 4.23"/>
      <sheetName val="D2_Discapac_GruposEdad 4.24"/>
      <sheetName val="D3_Discapac_Tipos_Naciona 4.25"/>
      <sheetName val="D3_Discapac_Tipos_Area 4.26"/>
      <sheetName val="D3_Discapac_Tipos_Región 4.27"/>
      <sheetName val="D4_CantLim_Discapacid 4.28"/>
      <sheetName val="D5_EstCivil_12_más_Unida 4.29"/>
      <sheetName val=" ESSALUD SIS Otro 4.30"/>
      <sheetName val="D6_Población Edad Trabajar 4.31"/>
      <sheetName val="D7_Población Econ. Activa 4.32"/>
      <sheetName val="D7_Población Econ. Activa 4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2">
          <cell r="H2" t="str">
            <v xml:space="preserve">            ACTIVIDADES </v>
          </cell>
          <cell r="J2" t="str">
            <v xml:space="preserve">VACUNAS </v>
          </cell>
          <cell r="K2" t="str">
            <v xml:space="preserve">        ENFERMEDADES</v>
          </cell>
          <cell r="M2" t="str">
            <v xml:space="preserve">        ENFERMEDADES</v>
          </cell>
        </row>
        <row r="3">
          <cell r="D3" t="str">
            <v>RECURSOS HUMANOS</v>
          </cell>
          <cell r="G3" t="str">
            <v xml:space="preserve">POBLACION </v>
          </cell>
          <cell r="H3" t="str">
            <v xml:space="preserve">                  FINALES</v>
          </cell>
          <cell r="J3" t="str">
            <v>EN</v>
          </cell>
          <cell r="K3" t="str">
            <v xml:space="preserve">         RESPIRATORIAS</v>
          </cell>
          <cell r="M3" t="str">
            <v xml:space="preserve">            INFECCIOSAS</v>
          </cell>
        </row>
        <row r="4">
          <cell r="B4" t="str">
            <v xml:space="preserve"> </v>
          </cell>
          <cell r="D4" t="str">
            <v>(POR 10 MIL HABITANTES)</v>
          </cell>
          <cell r="G4" t="str">
            <v>ESTIMADA</v>
          </cell>
          <cell r="H4" t="str">
            <v xml:space="preserve">                 DEL IPSS</v>
          </cell>
          <cell r="J4" t="str">
            <v>INFANTES</v>
          </cell>
          <cell r="K4" t="str">
            <v xml:space="preserve">             AGUDAS  3/</v>
          </cell>
          <cell r="M4" t="str">
            <v xml:space="preserve">         INTESTINALES  4/</v>
          </cell>
        </row>
        <row r="5">
          <cell r="A5" t="str">
            <v xml:space="preserve"> AÑO</v>
          </cell>
          <cell r="G5" t="str">
            <v xml:space="preserve">AL 30 DE </v>
          </cell>
          <cell r="H5" t="str">
            <v>CONSULTA</v>
          </cell>
          <cell r="I5" t="str">
            <v xml:space="preserve">ATENCION </v>
          </cell>
          <cell r="J5" t="str">
            <v>DE</v>
          </cell>
          <cell r="L5" t="str">
            <v>TASA</v>
          </cell>
          <cell r="N5" t="str">
            <v>TASA</v>
          </cell>
        </row>
        <row r="6">
          <cell r="G6" t="str">
            <v>JUNIO DE</v>
          </cell>
          <cell r="H6" t="str">
            <v>MEDICA</v>
          </cell>
          <cell r="I6" t="str">
            <v>ODONTOL.</v>
          </cell>
          <cell r="J6" t="str">
            <v>0-4 AÑOS</v>
          </cell>
          <cell r="K6" t="str">
            <v>No.</v>
          </cell>
          <cell r="L6" t="str">
            <v>POR</v>
          </cell>
          <cell r="M6" t="str">
            <v>No.</v>
          </cell>
          <cell r="N6" t="str">
            <v>POR</v>
          </cell>
        </row>
        <row r="7">
          <cell r="B7" t="str">
            <v>MEDICOS</v>
          </cell>
          <cell r="C7" t="str">
            <v>ODONTO-</v>
          </cell>
          <cell r="D7" t="str">
            <v>ENFER-</v>
          </cell>
          <cell r="E7" t="str">
            <v>OBSTE-</v>
          </cell>
          <cell r="F7" t="str">
            <v>QUIMICO-</v>
          </cell>
          <cell r="G7" t="str">
            <v>CADA AÑO</v>
          </cell>
          <cell r="H7" t="str">
            <v>(EN MILES)</v>
          </cell>
          <cell r="I7" t="str">
            <v>(TRABAJOS)</v>
          </cell>
          <cell r="J7" t="str">
            <v>2/</v>
          </cell>
          <cell r="K7" t="str">
            <v>CASOS</v>
          </cell>
          <cell r="L7" t="str">
            <v>10 MIL</v>
          </cell>
          <cell r="M7" t="str">
            <v>CASOS</v>
          </cell>
          <cell r="N7" t="str">
            <v>10 MIL</v>
          </cell>
        </row>
        <row r="8">
          <cell r="C8" t="str">
            <v>LOGOS</v>
          </cell>
          <cell r="D8" t="str">
            <v>MERAS</v>
          </cell>
          <cell r="E8" t="str">
            <v>TRICES</v>
          </cell>
          <cell r="F8" t="str">
            <v>FARMAC.</v>
          </cell>
          <cell r="G8" t="str">
            <v>(EN MILES)</v>
          </cell>
          <cell r="H8" t="str">
            <v>1/</v>
          </cell>
          <cell r="I8" t="str">
            <v>(EN MILES)</v>
          </cell>
          <cell r="J8" t="str">
            <v>(EN MILES)</v>
          </cell>
          <cell r="L8" t="str">
            <v>HAB.</v>
          </cell>
          <cell r="N8" t="str">
            <v>HAB.</v>
          </cell>
        </row>
        <row r="9">
          <cell r="A9" t="str">
            <v>1970</v>
          </cell>
          <cell r="B9">
            <v>5.4317506518707175</v>
          </cell>
          <cell r="C9">
            <v>1.7297313686253109</v>
          </cell>
          <cell r="D9">
            <v>3.2350979322054454</v>
          </cell>
          <cell r="E9">
            <v>1.0808926080892609</v>
          </cell>
          <cell r="F9">
            <v>1.8252380086107576</v>
          </cell>
          <cell r="G9">
            <v>13192.7</v>
          </cell>
          <cell r="H9">
            <v>3152</v>
          </cell>
          <cell r="I9">
            <v>415</v>
          </cell>
          <cell r="J9">
            <v>5278.5</v>
          </cell>
          <cell r="K9">
            <v>49734</v>
          </cell>
          <cell r="L9">
            <v>37.700000000000003</v>
          </cell>
          <cell r="M9">
            <v>31593</v>
          </cell>
          <cell r="N9">
            <v>23.9</v>
          </cell>
        </row>
        <row r="10">
          <cell r="A10" t="str">
            <v>1971</v>
          </cell>
          <cell r="B10">
            <v>5.5091647442936837</v>
          </cell>
          <cell r="C10">
            <v>1.729767177907328</v>
          </cell>
          <cell r="D10">
            <v>3.3644598070502565</v>
          </cell>
          <cell r="E10">
            <v>1.0878297207461509</v>
          </cell>
          <cell r="F10">
            <v>1.9000169512761362</v>
          </cell>
          <cell r="G10">
            <v>13567.7</v>
          </cell>
          <cell r="H10">
            <v>3515</v>
          </cell>
          <cell r="I10">
            <v>457</v>
          </cell>
          <cell r="J10">
            <v>4354.8999999999996</v>
          </cell>
          <cell r="K10">
            <v>44940</v>
          </cell>
          <cell r="L10">
            <v>33.1</v>
          </cell>
          <cell r="M10">
            <v>37955</v>
          </cell>
          <cell r="N10">
            <v>28</v>
          </cell>
        </row>
        <row r="11">
          <cell r="A11" t="str">
            <v>1972</v>
          </cell>
          <cell r="B11">
            <v>5.7493174342694573</v>
          </cell>
          <cell r="C11">
            <v>1.7141178241022736</v>
          </cell>
          <cell r="D11">
            <v>3.4898636301747796</v>
          </cell>
          <cell r="E11">
            <v>1.0935383777508652</v>
          </cell>
          <cell r="F11">
            <v>1.9111840455187141</v>
          </cell>
          <cell r="G11">
            <v>13953.2</v>
          </cell>
          <cell r="H11">
            <v>4039</v>
          </cell>
          <cell r="I11">
            <v>489</v>
          </cell>
          <cell r="J11">
            <v>5631.4</v>
          </cell>
          <cell r="K11">
            <v>38750</v>
          </cell>
          <cell r="L11">
            <v>27.8</v>
          </cell>
          <cell r="M11">
            <v>35921</v>
          </cell>
          <cell r="N11">
            <v>25.7</v>
          </cell>
        </row>
        <row r="12">
          <cell r="A12" t="str">
            <v>1973</v>
          </cell>
          <cell r="B12">
            <v>5.8</v>
          </cell>
          <cell r="C12">
            <v>1.7</v>
          </cell>
          <cell r="D12">
            <v>3.6</v>
          </cell>
          <cell r="E12">
            <v>1.2</v>
          </cell>
          <cell r="F12">
            <v>1.9</v>
          </cell>
          <cell r="G12">
            <v>14348</v>
          </cell>
          <cell r="H12">
            <v>4222</v>
          </cell>
          <cell r="I12">
            <v>509</v>
          </cell>
          <cell r="J12">
            <v>4748.7</v>
          </cell>
          <cell r="K12">
            <v>48798</v>
          </cell>
          <cell r="L12">
            <v>34</v>
          </cell>
          <cell r="M12">
            <v>39047</v>
          </cell>
          <cell r="N12">
            <v>27.2</v>
          </cell>
        </row>
        <row r="13">
          <cell r="A13" t="str">
            <v>1974</v>
          </cell>
          <cell r="B13">
            <v>6</v>
          </cell>
          <cell r="C13">
            <v>1.8</v>
          </cell>
          <cell r="D13">
            <v>3.9</v>
          </cell>
          <cell r="E13">
            <v>1.2</v>
          </cell>
          <cell r="F13">
            <v>1.9</v>
          </cell>
          <cell r="G13">
            <v>14751</v>
          </cell>
          <cell r="H13">
            <v>4297</v>
          </cell>
          <cell r="I13">
            <v>520</v>
          </cell>
          <cell r="J13">
            <v>5300.2</v>
          </cell>
          <cell r="K13">
            <v>26344</v>
          </cell>
          <cell r="L13">
            <v>17.899999999999999</v>
          </cell>
          <cell r="M13">
            <v>36325</v>
          </cell>
          <cell r="N13">
            <v>24.6</v>
          </cell>
        </row>
        <row r="14">
          <cell r="A14" t="str">
            <v>1975</v>
          </cell>
          <cell r="B14">
            <v>6.1</v>
          </cell>
          <cell r="C14">
            <v>2</v>
          </cell>
          <cell r="D14">
            <v>3.8</v>
          </cell>
          <cell r="E14">
            <v>1.2</v>
          </cell>
          <cell r="F14">
            <v>1.9</v>
          </cell>
          <cell r="G14">
            <v>15161</v>
          </cell>
          <cell r="H14">
            <v>4603</v>
          </cell>
          <cell r="I14">
            <v>368</v>
          </cell>
          <cell r="J14">
            <v>5563.1</v>
          </cell>
          <cell r="K14">
            <v>28398</v>
          </cell>
          <cell r="L14">
            <v>18.7</v>
          </cell>
          <cell r="M14">
            <v>45071</v>
          </cell>
          <cell r="N14">
            <v>29.7</v>
          </cell>
        </row>
        <row r="15">
          <cell r="A15" t="str">
            <v>1976</v>
          </cell>
          <cell r="B15">
            <v>6.4</v>
          </cell>
          <cell r="C15">
            <v>2</v>
          </cell>
          <cell r="D15">
            <v>4.3</v>
          </cell>
          <cell r="E15">
            <v>1.2</v>
          </cell>
          <cell r="F15">
            <v>1.9</v>
          </cell>
          <cell r="G15">
            <v>15581.1</v>
          </cell>
          <cell r="H15">
            <v>4791</v>
          </cell>
          <cell r="I15">
            <v>383</v>
          </cell>
          <cell r="J15">
            <v>5108</v>
          </cell>
          <cell r="K15">
            <v>39561</v>
          </cell>
          <cell r="L15">
            <v>25.4</v>
          </cell>
          <cell r="M15">
            <v>62160</v>
          </cell>
          <cell r="N15">
            <v>39.9</v>
          </cell>
        </row>
        <row r="16">
          <cell r="A16" t="str">
            <v>1977</v>
          </cell>
          <cell r="B16">
            <v>6.6</v>
          </cell>
          <cell r="C16">
            <v>2</v>
          </cell>
          <cell r="D16">
            <v>4.7</v>
          </cell>
          <cell r="E16">
            <v>1.2</v>
          </cell>
          <cell r="F16">
            <v>1.9</v>
          </cell>
          <cell r="G16">
            <v>16012</v>
          </cell>
          <cell r="H16">
            <v>3058</v>
          </cell>
          <cell r="I16">
            <v>266</v>
          </cell>
          <cell r="J16">
            <v>4939.5</v>
          </cell>
          <cell r="K16">
            <v>28515</v>
          </cell>
          <cell r="L16">
            <v>17.8</v>
          </cell>
          <cell r="M16">
            <v>74308</v>
          </cell>
          <cell r="N16">
            <v>46.4</v>
          </cell>
        </row>
        <row r="17">
          <cell r="A17" t="str">
            <v>1978</v>
          </cell>
          <cell r="B17">
            <v>6.7</v>
          </cell>
          <cell r="C17">
            <v>2</v>
          </cell>
          <cell r="D17">
            <v>5.0999999999999996</v>
          </cell>
          <cell r="E17">
            <v>1.2</v>
          </cell>
          <cell r="F17">
            <v>1.9</v>
          </cell>
          <cell r="G17">
            <v>16449.099999999999</v>
          </cell>
          <cell r="H17">
            <v>4697</v>
          </cell>
          <cell r="I17">
            <v>400</v>
          </cell>
          <cell r="J17">
            <v>4106.7</v>
          </cell>
          <cell r="K17">
            <v>28081</v>
          </cell>
          <cell r="L17">
            <v>17.100000000000001</v>
          </cell>
          <cell r="M17">
            <v>69155</v>
          </cell>
          <cell r="N17">
            <v>42</v>
          </cell>
        </row>
        <row r="18">
          <cell r="A18" t="str">
            <v>1979</v>
          </cell>
          <cell r="B18">
            <v>6.9</v>
          </cell>
          <cell r="C18">
            <v>2</v>
          </cell>
          <cell r="D18">
            <v>5.5</v>
          </cell>
          <cell r="E18">
            <v>1.3</v>
          </cell>
          <cell r="F18">
            <v>2</v>
          </cell>
          <cell r="G18">
            <v>16888</v>
          </cell>
          <cell r="H18">
            <v>5464</v>
          </cell>
          <cell r="I18">
            <v>469</v>
          </cell>
          <cell r="J18">
            <v>2904.8</v>
          </cell>
          <cell r="K18">
            <v>31054</v>
          </cell>
          <cell r="L18">
            <v>18.399999999999999</v>
          </cell>
          <cell r="M18">
            <v>74868</v>
          </cell>
          <cell r="N18">
            <v>44.3</v>
          </cell>
        </row>
        <row r="19">
          <cell r="A19" t="str">
            <v>1980</v>
          </cell>
          <cell r="B19">
            <v>7.2</v>
          </cell>
          <cell r="C19">
            <v>2</v>
          </cell>
          <cell r="D19">
            <v>5.8</v>
          </cell>
          <cell r="E19">
            <v>1.3</v>
          </cell>
          <cell r="F19">
            <v>2</v>
          </cell>
          <cell r="G19">
            <v>17324.099999999999</v>
          </cell>
          <cell r="H19">
            <v>6211</v>
          </cell>
          <cell r="I19">
            <v>544</v>
          </cell>
          <cell r="J19">
            <v>2751.6</v>
          </cell>
          <cell r="K19">
            <v>81236</v>
          </cell>
          <cell r="L19">
            <v>46.9</v>
          </cell>
          <cell r="M19">
            <v>97000</v>
          </cell>
          <cell r="N19">
            <v>56</v>
          </cell>
        </row>
        <row r="20">
          <cell r="A20" t="str">
            <v>1981</v>
          </cell>
          <cell r="B20">
            <v>7.6</v>
          </cell>
          <cell r="C20">
            <v>2.1</v>
          </cell>
          <cell r="D20">
            <v>6.1</v>
          </cell>
          <cell r="E20">
            <v>1.2</v>
          </cell>
          <cell r="F20">
            <v>2</v>
          </cell>
          <cell r="G20">
            <v>17758.900000000001</v>
          </cell>
          <cell r="H20">
            <v>5611</v>
          </cell>
          <cell r="I20">
            <v>577</v>
          </cell>
          <cell r="J20">
            <v>2828.2</v>
          </cell>
          <cell r="K20">
            <v>200334</v>
          </cell>
          <cell r="L20">
            <v>112.8</v>
          </cell>
          <cell r="M20">
            <v>153037</v>
          </cell>
          <cell r="N20">
            <v>86.2</v>
          </cell>
        </row>
        <row r="21">
          <cell r="A21" t="str">
            <v>1982</v>
          </cell>
          <cell r="B21">
            <v>8.5</v>
          </cell>
          <cell r="C21">
            <v>2.1</v>
          </cell>
          <cell r="D21">
            <v>6.6</v>
          </cell>
          <cell r="E21">
            <v>1.3</v>
          </cell>
          <cell r="F21">
            <v>2.1</v>
          </cell>
          <cell r="G21">
            <v>18195.400000000001</v>
          </cell>
          <cell r="H21">
            <v>6592</v>
          </cell>
          <cell r="I21">
            <v>701</v>
          </cell>
          <cell r="J21">
            <v>3720.6</v>
          </cell>
          <cell r="K21">
            <v>258775</v>
          </cell>
          <cell r="L21">
            <v>142.19999999999999</v>
          </cell>
          <cell r="M21">
            <v>189610</v>
          </cell>
          <cell r="N21">
            <v>104.2</v>
          </cell>
        </row>
        <row r="22">
          <cell r="A22" t="str">
            <v>1983</v>
          </cell>
          <cell r="B22">
            <v>9.1</v>
          </cell>
          <cell r="C22">
            <v>2.1</v>
          </cell>
          <cell r="D22">
            <v>7</v>
          </cell>
          <cell r="E22">
            <v>1.3</v>
          </cell>
          <cell r="F22">
            <v>2.1</v>
          </cell>
          <cell r="G22">
            <v>18631.400000000001</v>
          </cell>
          <cell r="H22">
            <v>6535</v>
          </cell>
          <cell r="I22">
            <v>705</v>
          </cell>
          <cell r="J22">
            <v>3508.6</v>
          </cell>
          <cell r="K22">
            <v>311952</v>
          </cell>
          <cell r="L22">
            <v>167.4</v>
          </cell>
          <cell r="M22">
            <v>238710</v>
          </cell>
          <cell r="N22">
            <v>128.1</v>
          </cell>
        </row>
        <row r="23">
          <cell r="A23" t="str">
            <v>1984</v>
          </cell>
          <cell r="B23">
            <v>9.1</v>
          </cell>
          <cell r="C23">
            <v>2.2000000000000002</v>
          </cell>
          <cell r="D23">
            <v>6.9</v>
          </cell>
          <cell r="E23">
            <v>1.5</v>
          </cell>
          <cell r="F23">
            <v>2.2000000000000002</v>
          </cell>
          <cell r="G23">
            <v>19064.5</v>
          </cell>
          <cell r="H23">
            <v>5199</v>
          </cell>
          <cell r="I23">
            <v>652</v>
          </cell>
          <cell r="J23">
            <v>4537.3999999999996</v>
          </cell>
          <cell r="K23">
            <v>359081</v>
          </cell>
          <cell r="L23">
            <v>188.4</v>
          </cell>
          <cell r="M23">
            <v>210833</v>
          </cell>
          <cell r="N23">
            <v>110.6</v>
          </cell>
        </row>
        <row r="24">
          <cell r="A24" t="str">
            <v>1985</v>
          </cell>
          <cell r="B24">
            <v>9.3000000000000007</v>
          </cell>
          <cell r="C24">
            <v>2.2999999999999998</v>
          </cell>
          <cell r="D24">
            <v>7.1</v>
          </cell>
          <cell r="E24">
            <v>1.6</v>
          </cell>
          <cell r="F24">
            <v>2.2999999999999998</v>
          </cell>
          <cell r="G24">
            <v>19492.400000000001</v>
          </cell>
          <cell r="H24">
            <v>5366</v>
          </cell>
          <cell r="I24">
            <v>647</v>
          </cell>
          <cell r="J24">
            <v>8932.6</v>
          </cell>
          <cell r="K24">
            <v>419928</v>
          </cell>
          <cell r="L24">
            <v>215.4</v>
          </cell>
          <cell r="M24">
            <v>234058</v>
          </cell>
          <cell r="N24">
            <v>120.1</v>
          </cell>
        </row>
        <row r="25">
          <cell r="A25" t="str">
            <v>1986</v>
          </cell>
          <cell r="B25">
            <v>9.9</v>
          </cell>
          <cell r="C25">
            <v>2.2999999999999998</v>
          </cell>
          <cell r="D25">
            <v>7.3</v>
          </cell>
          <cell r="E25">
            <v>1.4</v>
          </cell>
          <cell r="F25">
            <v>2.7</v>
          </cell>
          <cell r="G25">
            <v>19915.5</v>
          </cell>
          <cell r="H25">
            <v>6059</v>
          </cell>
          <cell r="I25">
            <v>788</v>
          </cell>
          <cell r="J25">
            <v>6305.1</v>
          </cell>
          <cell r="K25">
            <v>491126</v>
          </cell>
          <cell r="L25">
            <v>246.6</v>
          </cell>
          <cell r="M25">
            <v>249769</v>
          </cell>
          <cell r="N25">
            <v>125.4</v>
          </cell>
        </row>
        <row r="26">
          <cell r="A26" t="str">
            <v>1987</v>
          </cell>
          <cell r="B26">
            <v>9.9</v>
          </cell>
          <cell r="C26">
            <v>2.4</v>
          </cell>
          <cell r="D26">
            <v>7.4</v>
          </cell>
          <cell r="E26">
            <v>1.5</v>
          </cell>
          <cell r="F26">
            <v>2.7</v>
          </cell>
          <cell r="G26">
            <v>20335.2</v>
          </cell>
          <cell r="H26">
            <v>6655</v>
          </cell>
          <cell r="I26">
            <v>989</v>
          </cell>
          <cell r="J26">
            <v>4780.3999999999996</v>
          </cell>
          <cell r="K26">
            <v>554540</v>
          </cell>
          <cell r="L26">
            <v>272.7</v>
          </cell>
          <cell r="M26">
            <v>275569</v>
          </cell>
          <cell r="N26">
            <v>135.5</v>
          </cell>
        </row>
        <row r="27">
          <cell r="A27" t="str">
            <v>1988</v>
          </cell>
          <cell r="B27">
            <v>10.1</v>
          </cell>
          <cell r="C27">
            <v>2.4</v>
          </cell>
          <cell r="D27">
            <v>7.6</v>
          </cell>
          <cell r="E27">
            <v>1.6</v>
          </cell>
          <cell r="F27">
            <v>2.8</v>
          </cell>
          <cell r="G27">
            <v>20751.2</v>
          </cell>
          <cell r="H27">
            <v>7888</v>
          </cell>
          <cell r="I27">
            <v>1201</v>
          </cell>
          <cell r="J27">
            <v>6906.2</v>
          </cell>
          <cell r="K27">
            <v>702447</v>
          </cell>
          <cell r="L27">
            <v>338.5</v>
          </cell>
          <cell r="M27">
            <v>321290</v>
          </cell>
          <cell r="N27">
            <v>154.80000000000001</v>
          </cell>
        </row>
        <row r="28">
          <cell r="A28" t="str">
            <v>1989</v>
          </cell>
          <cell r="B28">
            <v>10.3</v>
          </cell>
          <cell r="C28">
            <v>2.5</v>
          </cell>
          <cell r="D28">
            <v>7.5</v>
          </cell>
          <cell r="E28">
            <v>1.6</v>
          </cell>
          <cell r="F28">
            <v>2.9</v>
          </cell>
          <cell r="G28">
            <v>21162.7</v>
          </cell>
          <cell r="H28">
            <v>8144</v>
          </cell>
          <cell r="I28">
            <v>1443</v>
          </cell>
          <cell r="J28">
            <v>6168.4</v>
          </cell>
          <cell r="K28">
            <v>685565</v>
          </cell>
          <cell r="L28">
            <v>323.89999999999998</v>
          </cell>
          <cell r="M28">
            <v>316820</v>
          </cell>
          <cell r="N28">
            <v>149.69999999999999</v>
          </cell>
        </row>
        <row r="29">
          <cell r="A29" t="str">
            <v>1990</v>
          </cell>
          <cell r="B29">
            <v>10.199999999999999</v>
          </cell>
          <cell r="C29">
            <v>2.5</v>
          </cell>
          <cell r="D29">
            <v>7.6</v>
          </cell>
          <cell r="E29">
            <v>1.6</v>
          </cell>
          <cell r="F29">
            <v>2.9</v>
          </cell>
          <cell r="G29">
            <v>21569.3</v>
          </cell>
          <cell r="H29">
            <v>6095</v>
          </cell>
          <cell r="I29">
            <v>1051</v>
          </cell>
          <cell r="J29">
            <v>6689.2</v>
          </cell>
          <cell r="K29">
            <v>588249</v>
          </cell>
          <cell r="L29">
            <v>272.7</v>
          </cell>
          <cell r="M29">
            <v>241711</v>
          </cell>
          <cell r="N29">
            <v>112.1</v>
          </cell>
        </row>
        <row r="30">
          <cell r="A30" t="str">
            <v>1991</v>
          </cell>
          <cell r="B30">
            <v>10.5</v>
          </cell>
          <cell r="C30">
            <v>2.5</v>
          </cell>
          <cell r="D30">
            <v>7.6</v>
          </cell>
          <cell r="E30">
            <v>1.6</v>
          </cell>
          <cell r="F30">
            <v>2.7</v>
          </cell>
          <cell r="G30">
            <v>21966.400000000001</v>
          </cell>
          <cell r="H30">
            <v>7762</v>
          </cell>
          <cell r="I30">
            <v>1413</v>
          </cell>
          <cell r="J30">
            <v>6573.8</v>
          </cell>
          <cell r="K30">
            <v>422587</v>
          </cell>
          <cell r="L30">
            <v>192.4</v>
          </cell>
          <cell r="M30">
            <v>218478</v>
          </cell>
          <cell r="N30">
            <v>99.5</v>
          </cell>
        </row>
        <row r="31">
          <cell r="A31" t="str">
            <v>1992</v>
          </cell>
          <cell r="B31">
            <v>7.3</v>
          </cell>
          <cell r="C31">
            <v>0.6</v>
          </cell>
          <cell r="D31">
            <v>4.9000000000000004</v>
          </cell>
          <cell r="E31">
            <v>1</v>
          </cell>
          <cell r="F31" t="str">
            <v xml:space="preserve">   ...</v>
          </cell>
          <cell r="G31">
            <v>22354.400000000001</v>
          </cell>
          <cell r="H31">
            <v>9593</v>
          </cell>
          <cell r="I31">
            <v>1157</v>
          </cell>
          <cell r="J31">
            <v>9229.2999999999993</v>
          </cell>
          <cell r="K31">
            <v>498695</v>
          </cell>
          <cell r="L31">
            <v>223.1</v>
          </cell>
          <cell r="M31">
            <v>238077</v>
          </cell>
          <cell r="N31">
            <v>106.5</v>
          </cell>
        </row>
        <row r="32">
          <cell r="A32" t="str">
            <v>1993</v>
          </cell>
          <cell r="B32" t="str">
            <v>...</v>
          </cell>
          <cell r="C32" t="str">
            <v>...</v>
          </cell>
          <cell r="D32" t="str">
            <v>...</v>
          </cell>
          <cell r="E32" t="str">
            <v>...</v>
          </cell>
          <cell r="F32" t="str">
            <v>...</v>
          </cell>
          <cell r="G32">
            <v>22740.2</v>
          </cell>
          <cell r="H32">
            <v>10239</v>
          </cell>
          <cell r="I32">
            <v>2065</v>
          </cell>
          <cell r="J32">
            <v>8237</v>
          </cell>
          <cell r="K32">
            <v>362859</v>
          </cell>
          <cell r="L32">
            <v>159.6</v>
          </cell>
          <cell r="M32">
            <v>145579</v>
          </cell>
          <cell r="N32">
            <v>64</v>
          </cell>
        </row>
        <row r="33">
          <cell r="A33" t="str">
            <v>1994</v>
          </cell>
          <cell r="B33" t="str">
            <v>...</v>
          </cell>
          <cell r="C33" t="str">
            <v>...</v>
          </cell>
          <cell r="D33" t="str">
            <v>...</v>
          </cell>
          <cell r="E33" t="str">
            <v>...</v>
          </cell>
          <cell r="F33" t="str">
            <v>...</v>
          </cell>
          <cell r="G33">
            <v>23130.3</v>
          </cell>
          <cell r="H33" t="str">
            <v>...</v>
          </cell>
          <cell r="I33" t="str">
            <v>...</v>
          </cell>
          <cell r="J33">
            <v>3790.4</v>
          </cell>
          <cell r="K33">
            <v>744205</v>
          </cell>
          <cell r="L33">
            <v>321.7</v>
          </cell>
          <cell r="M33">
            <v>299616</v>
          </cell>
          <cell r="N33">
            <v>129.5</v>
          </cell>
        </row>
        <row r="34">
          <cell r="A34">
            <v>1995</v>
          </cell>
          <cell r="B34" t="str">
            <v>...</v>
          </cell>
          <cell r="C34" t="str">
            <v>...</v>
          </cell>
          <cell r="D34" t="str">
            <v>...</v>
          </cell>
          <cell r="E34" t="str">
            <v>...</v>
          </cell>
          <cell r="F34" t="str">
            <v>...</v>
          </cell>
          <cell r="G34">
            <v>23531.701000000001</v>
          </cell>
          <cell r="H34" t="str">
            <v>...</v>
          </cell>
          <cell r="I34" t="str">
            <v>...</v>
          </cell>
          <cell r="J34" t="str">
            <v>...</v>
          </cell>
          <cell r="K34">
            <v>2070689</v>
          </cell>
          <cell r="L34">
            <v>880</v>
          </cell>
          <cell r="M34">
            <v>115732</v>
          </cell>
          <cell r="N34">
            <v>49.2</v>
          </cell>
        </row>
        <row r="35">
          <cell r="A35">
            <v>1996</v>
          </cell>
          <cell r="B35">
            <v>10.3</v>
          </cell>
          <cell r="C35">
            <v>0.5</v>
          </cell>
          <cell r="D35">
            <v>6.7</v>
          </cell>
          <cell r="E35">
            <v>1.6</v>
          </cell>
          <cell r="F35">
            <v>0.2</v>
          </cell>
          <cell r="G35">
            <v>23946.778999999999</v>
          </cell>
          <cell r="H35">
            <v>8387.4470000000001</v>
          </cell>
          <cell r="I35">
            <v>2809.2020000000002</v>
          </cell>
          <cell r="J35">
            <v>6434.6760000000004</v>
          </cell>
          <cell r="K35" t="str">
            <v>...</v>
          </cell>
          <cell r="L35" t="str">
            <v>...</v>
          </cell>
          <cell r="M35" t="str">
            <v>...</v>
          </cell>
          <cell r="N35" t="str">
            <v>...</v>
          </cell>
        </row>
        <row r="36">
          <cell r="A36" t="str">
            <v>1/ En el año 1996 se incluye consulta en centros asistenciales, postas y programas de atención descentralizada.</v>
          </cell>
        </row>
        <row r="37">
          <cell r="A37" t="str">
            <v>2/ Comprende: Antipoliomelítica, DPT (triple), Antisarampionosa, BCG (Antituberculosis).</v>
          </cell>
        </row>
        <row r="38">
          <cell r="A38" t="str">
            <v>3/ Comprende: Influenza, resfrío común y otras infecciones respiratorias agudas.</v>
          </cell>
        </row>
        <row r="39">
          <cell r="A39" t="str">
            <v>4/ Comprende: Tifoidea y paratifoidea, otras infecciones por salmonella, shigelosis, otras intoxicaciones alimentarias, amibiasis, gastroenteritis y otros.</v>
          </cell>
        </row>
        <row r="40">
          <cell r="A40" t="str">
            <v>FUENTE: MINISTERIO DE SALUD - Oficina de Estadística e Informática.</v>
          </cell>
        </row>
        <row r="41">
          <cell r="A41" t="str">
            <v xml:space="preserve">                INSTITUTO PERUANO DE SEGURIDAD SOCIAL - Sub-Gerencia  de Estadística</v>
          </cell>
        </row>
        <row r="42">
          <cell r="A42" t="str">
            <v xml:space="preserve"> 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W180"/>
  <sheetViews>
    <sheetView showGridLines="0" tabSelected="1" zoomScaleNormal="100" zoomScaleSheetLayoutView="100" workbookViewId="0">
      <selection activeCell="P16" sqref="P16"/>
    </sheetView>
  </sheetViews>
  <sheetFormatPr baseColWidth="10" defaultRowHeight="9" x14ac:dyDescent="0.2"/>
  <cols>
    <col min="1" max="1" width="3.42578125" style="1" customWidth="1"/>
    <col min="2" max="2" width="16.42578125" style="1" customWidth="1"/>
    <col min="3" max="3" width="28.42578125" style="1" customWidth="1"/>
    <col min="4" max="8" width="7.42578125" style="1" customWidth="1"/>
    <col min="9" max="13" width="7.140625" style="1" customWidth="1"/>
    <col min="14" max="16384" width="11.42578125" style="1"/>
  </cols>
  <sheetData>
    <row r="1" spans="1:23" ht="26.25" customHeight="1" x14ac:dyDescent="0.3">
      <c r="B1" s="2" t="s">
        <v>0</v>
      </c>
    </row>
    <row r="2" spans="1:23" ht="7.5" customHeight="1" x14ac:dyDescent="0.2"/>
    <row r="3" spans="1:23" s="6" customFormat="1" ht="51.75" customHeight="1" x14ac:dyDescent="0.2">
      <c r="A3" s="3" t="s">
        <v>1</v>
      </c>
      <c r="B3" s="4">
        <v>4.13</v>
      </c>
      <c r="C3" s="5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</row>
    <row r="4" spans="1:23" ht="15" customHeight="1" x14ac:dyDescent="0.2">
      <c r="B4" s="7"/>
      <c r="C4" s="8" t="s">
        <v>3</v>
      </c>
      <c r="D4" s="8"/>
      <c r="E4" s="8"/>
      <c r="F4" s="8"/>
      <c r="G4" s="8"/>
      <c r="H4" s="8"/>
      <c r="I4" s="8"/>
      <c r="J4" s="8"/>
      <c r="K4" s="8"/>
      <c r="L4" s="8"/>
      <c r="M4" s="8"/>
    </row>
    <row r="5" spans="1:23" ht="7.5" customHeight="1" thickBot="1" x14ac:dyDescent="0.25">
      <c r="B5" s="7"/>
      <c r="C5" s="9"/>
      <c r="D5" s="9"/>
      <c r="E5" s="9"/>
      <c r="F5" s="9"/>
      <c r="G5" s="9"/>
      <c r="H5" s="9"/>
      <c r="I5" s="9"/>
      <c r="J5" s="9"/>
    </row>
    <row r="6" spans="1:23" ht="21" customHeight="1" thickBot="1" x14ac:dyDescent="0.25">
      <c r="B6" s="10" t="s">
        <v>4</v>
      </c>
      <c r="C6" s="11"/>
      <c r="D6" s="12">
        <v>2008</v>
      </c>
      <c r="E6" s="12">
        <v>2009</v>
      </c>
      <c r="F6" s="12">
        <v>2010</v>
      </c>
      <c r="G6" s="12">
        <v>2011</v>
      </c>
      <c r="H6" s="12">
        <v>2012</v>
      </c>
      <c r="I6" s="12">
        <v>2013</v>
      </c>
      <c r="J6" s="12">
        <v>2014</v>
      </c>
      <c r="K6" s="12">
        <v>2015</v>
      </c>
      <c r="L6" s="12">
        <v>2016</v>
      </c>
      <c r="M6" s="12">
        <v>2017</v>
      </c>
    </row>
    <row r="7" spans="1:23" ht="4.5" customHeight="1" x14ac:dyDescent="0.2">
      <c r="B7" s="13"/>
      <c r="C7" s="13"/>
      <c r="D7" s="13"/>
      <c r="E7" s="13"/>
      <c r="F7" s="13"/>
      <c r="G7" s="13"/>
      <c r="H7" s="13"/>
      <c r="I7" s="13"/>
      <c r="J7" s="13"/>
    </row>
    <row r="8" spans="1:23" ht="11.25" customHeight="1" x14ac:dyDescent="0.2">
      <c r="B8" s="14" t="s">
        <v>5</v>
      </c>
      <c r="C8" s="15"/>
      <c r="D8" s="16">
        <f t="shared" ref="D8:E8" si="0">SUM(D10:D36)</f>
        <v>42279</v>
      </c>
      <c r="E8" s="16">
        <f t="shared" si="0"/>
        <v>44238</v>
      </c>
      <c r="F8" s="16">
        <f>SUM(F10:F36)</f>
        <v>45936</v>
      </c>
      <c r="G8" s="16">
        <f t="shared" ref="G8" si="1">SUM(G10:G36)</f>
        <v>44669</v>
      </c>
      <c r="H8" s="16">
        <f>SUM(H10:H36)</f>
        <v>45253</v>
      </c>
      <c r="I8" s="16">
        <f>SUM(I10:I36)</f>
        <v>43875</v>
      </c>
      <c r="J8" s="16">
        <v>44673</v>
      </c>
      <c r="K8" s="16">
        <v>44643</v>
      </c>
      <c r="L8" s="16">
        <v>45434</v>
      </c>
      <c r="M8" s="16">
        <v>57192</v>
      </c>
      <c r="N8" s="17"/>
      <c r="O8" s="17"/>
      <c r="P8" s="18"/>
      <c r="Q8" s="18"/>
      <c r="R8" s="19"/>
      <c r="S8" s="19"/>
      <c r="T8" s="19"/>
      <c r="U8" s="19"/>
      <c r="V8" s="19"/>
      <c r="W8" s="19"/>
    </row>
    <row r="9" spans="1:23" ht="3.75" customHeight="1" x14ac:dyDescent="0.2">
      <c r="B9" s="15"/>
      <c r="C9" s="15"/>
      <c r="D9" s="20"/>
      <c r="E9" s="20"/>
      <c r="F9" s="20"/>
      <c r="G9" s="20"/>
      <c r="H9" s="20"/>
      <c r="I9" s="20"/>
      <c r="J9" s="20"/>
      <c r="M9" s="21"/>
      <c r="N9" s="17"/>
      <c r="O9" s="17"/>
      <c r="P9" s="18"/>
      <c r="Q9" s="21"/>
      <c r="R9" s="19"/>
      <c r="S9" s="19"/>
      <c r="T9" s="19"/>
      <c r="U9" s="19"/>
      <c r="V9" s="19"/>
      <c r="W9" s="19"/>
    </row>
    <row r="10" spans="1:23" ht="21.95" customHeight="1" x14ac:dyDescent="0.2">
      <c r="B10" s="22" t="s">
        <v>6</v>
      </c>
      <c r="C10" s="22"/>
      <c r="D10" s="23">
        <v>9386</v>
      </c>
      <c r="E10" s="23">
        <v>9536</v>
      </c>
      <c r="F10" s="23">
        <v>9730</v>
      </c>
      <c r="G10" s="23">
        <v>9638</v>
      </c>
      <c r="H10" s="23">
        <v>9746</v>
      </c>
      <c r="I10" s="23">
        <v>9233</v>
      </c>
      <c r="J10" s="23">
        <v>10116</v>
      </c>
      <c r="K10" s="23">
        <v>10076</v>
      </c>
      <c r="L10" s="23">
        <v>9622</v>
      </c>
      <c r="M10" s="23">
        <v>10572</v>
      </c>
      <c r="N10" s="24"/>
      <c r="O10" s="24"/>
      <c r="P10" s="24"/>
      <c r="Q10" s="24"/>
      <c r="R10" s="19"/>
      <c r="S10" s="19"/>
      <c r="T10" s="19"/>
      <c r="U10" s="19"/>
      <c r="V10" s="19"/>
      <c r="W10" s="19"/>
    </row>
    <row r="11" spans="1:23" ht="21.95" customHeight="1" x14ac:dyDescent="0.2">
      <c r="B11" s="22" t="s">
        <v>7</v>
      </c>
      <c r="C11" s="22"/>
      <c r="D11" s="23">
        <v>4837</v>
      </c>
      <c r="E11" s="23">
        <v>5789</v>
      </c>
      <c r="F11" s="23">
        <v>6022</v>
      </c>
      <c r="G11" s="23">
        <v>5946</v>
      </c>
      <c r="H11" s="23">
        <v>6528</v>
      </c>
      <c r="I11" s="23">
        <v>6553</v>
      </c>
      <c r="J11" s="23">
        <v>6471</v>
      </c>
      <c r="K11" s="23">
        <v>6351</v>
      </c>
      <c r="L11" s="23">
        <v>6486</v>
      </c>
      <c r="M11" s="23">
        <v>6919</v>
      </c>
      <c r="N11" s="24"/>
      <c r="O11" s="24"/>
      <c r="P11" s="24"/>
      <c r="Q11" s="24"/>
      <c r="R11" s="19"/>
      <c r="S11" s="19"/>
      <c r="T11" s="19"/>
      <c r="U11" s="19"/>
      <c r="V11" s="19"/>
      <c r="W11" s="19"/>
    </row>
    <row r="12" spans="1:23" ht="21.95" customHeight="1" x14ac:dyDescent="0.2">
      <c r="B12" s="22" t="s">
        <v>8</v>
      </c>
      <c r="C12" s="22"/>
      <c r="D12" s="23">
        <v>3060</v>
      </c>
      <c r="E12" s="23">
        <v>3910</v>
      </c>
      <c r="F12" s="23">
        <v>3198</v>
      </c>
      <c r="G12" s="23">
        <v>2774</v>
      </c>
      <c r="H12" s="23">
        <v>3558</v>
      </c>
      <c r="I12" s="23">
        <v>2413</v>
      </c>
      <c r="J12" s="23">
        <v>1705</v>
      </c>
      <c r="K12" s="23">
        <v>1935</v>
      </c>
      <c r="L12" s="23">
        <v>698</v>
      </c>
      <c r="M12" s="23">
        <v>1609</v>
      </c>
      <c r="N12" s="24"/>
      <c r="O12" s="24"/>
      <c r="P12" s="24"/>
      <c r="Q12" s="24"/>
      <c r="R12" s="19"/>
      <c r="S12" s="19"/>
      <c r="T12" s="19"/>
      <c r="U12" s="19"/>
      <c r="V12" s="19"/>
      <c r="W12" s="19"/>
    </row>
    <row r="13" spans="1:23" ht="21.95" customHeight="1" x14ac:dyDescent="0.2">
      <c r="B13" s="22" t="s">
        <v>9</v>
      </c>
      <c r="C13" s="22"/>
      <c r="D13" s="23">
        <v>2247</v>
      </c>
      <c r="E13" s="23">
        <v>1343</v>
      </c>
      <c r="F13" s="23">
        <v>2017</v>
      </c>
      <c r="G13" s="23">
        <v>2069</v>
      </c>
      <c r="H13" s="23">
        <v>1428</v>
      </c>
      <c r="I13" s="23">
        <v>3627</v>
      </c>
      <c r="J13" s="23">
        <v>3766</v>
      </c>
      <c r="K13" s="23">
        <v>1946</v>
      </c>
      <c r="L13" s="23">
        <v>2375</v>
      </c>
      <c r="M13" s="23">
        <v>3363</v>
      </c>
      <c r="N13" s="24"/>
      <c r="O13" s="24"/>
      <c r="P13" s="24"/>
      <c r="Q13" s="24"/>
      <c r="R13" s="19"/>
      <c r="S13" s="19"/>
      <c r="T13" s="19"/>
      <c r="U13" s="19"/>
      <c r="V13" s="19"/>
      <c r="W13" s="19"/>
    </row>
    <row r="14" spans="1:23" ht="21.95" customHeight="1" x14ac:dyDescent="0.2">
      <c r="B14" s="22" t="s">
        <v>10</v>
      </c>
      <c r="C14" s="22"/>
      <c r="D14" s="23">
        <v>1082</v>
      </c>
      <c r="E14" s="23">
        <v>2041</v>
      </c>
      <c r="F14" s="23">
        <v>2137</v>
      </c>
      <c r="G14" s="23">
        <v>2080</v>
      </c>
      <c r="H14" s="23">
        <v>1867</v>
      </c>
      <c r="I14" s="23">
        <v>2163</v>
      </c>
      <c r="J14" s="23">
        <v>1929</v>
      </c>
      <c r="K14" s="23">
        <v>1469</v>
      </c>
      <c r="L14" s="23">
        <v>2021</v>
      </c>
      <c r="M14" s="23">
        <v>2840</v>
      </c>
      <c r="N14" s="24"/>
      <c r="O14" s="24"/>
      <c r="P14" s="24"/>
      <c r="Q14" s="24"/>
      <c r="R14" s="19"/>
      <c r="S14" s="19"/>
      <c r="T14" s="19"/>
      <c r="U14" s="19"/>
      <c r="V14" s="19"/>
      <c r="W14" s="19"/>
    </row>
    <row r="15" spans="1:23" ht="21.95" customHeight="1" x14ac:dyDescent="0.2">
      <c r="B15" s="22" t="s">
        <v>11</v>
      </c>
      <c r="C15" s="22"/>
      <c r="D15" s="23">
        <v>1951</v>
      </c>
      <c r="E15" s="23">
        <v>1988</v>
      </c>
      <c r="F15" s="23">
        <v>1118</v>
      </c>
      <c r="G15" s="23">
        <v>2041</v>
      </c>
      <c r="H15" s="23">
        <v>2174</v>
      </c>
      <c r="I15" s="23">
        <v>2276</v>
      </c>
      <c r="J15" s="23">
        <v>2073</v>
      </c>
      <c r="K15" s="23">
        <v>2239</v>
      </c>
      <c r="L15" s="23">
        <v>1922</v>
      </c>
      <c r="M15" s="23">
        <v>3113</v>
      </c>
      <c r="N15" s="24"/>
      <c r="O15" s="24"/>
      <c r="P15" s="24"/>
      <c r="Q15" s="24"/>
      <c r="R15" s="19"/>
      <c r="S15" s="19"/>
      <c r="T15" s="19"/>
      <c r="U15" s="19"/>
      <c r="V15" s="19"/>
      <c r="W15" s="19"/>
    </row>
    <row r="16" spans="1:23" ht="21.95" customHeight="1" x14ac:dyDescent="0.2">
      <c r="B16" s="22" t="s">
        <v>12</v>
      </c>
      <c r="C16" s="22"/>
      <c r="D16" s="23">
        <v>1963</v>
      </c>
      <c r="E16" s="23">
        <v>1291</v>
      </c>
      <c r="F16" s="23">
        <v>1961</v>
      </c>
      <c r="G16" s="23">
        <v>999</v>
      </c>
      <c r="H16" s="23">
        <v>1981</v>
      </c>
      <c r="I16" s="23">
        <v>1877</v>
      </c>
      <c r="J16" s="23">
        <v>2339</v>
      </c>
      <c r="K16" s="23">
        <v>2582</v>
      </c>
      <c r="L16" s="23">
        <v>1936</v>
      </c>
      <c r="M16" s="23">
        <v>2144</v>
      </c>
      <c r="N16" s="24"/>
      <c r="O16" s="24"/>
      <c r="P16" s="24"/>
      <c r="Q16" s="24"/>
      <c r="R16" s="19"/>
      <c r="S16" s="19"/>
      <c r="T16" s="19"/>
      <c r="U16" s="19"/>
      <c r="V16" s="19"/>
      <c r="W16" s="19"/>
    </row>
    <row r="17" spans="2:23" ht="21.95" customHeight="1" x14ac:dyDescent="0.2">
      <c r="B17" s="22" t="s">
        <v>13</v>
      </c>
      <c r="C17" s="22"/>
      <c r="D17" s="23">
        <v>1103</v>
      </c>
      <c r="E17" s="23">
        <v>1797</v>
      </c>
      <c r="F17" s="23">
        <v>1388</v>
      </c>
      <c r="G17" s="23">
        <v>1353</v>
      </c>
      <c r="H17" s="25">
        <v>2003</v>
      </c>
      <c r="I17" s="23">
        <v>1613</v>
      </c>
      <c r="J17" s="23">
        <v>1871</v>
      </c>
      <c r="K17" s="23">
        <v>1950</v>
      </c>
      <c r="L17" s="23">
        <v>2046</v>
      </c>
      <c r="M17" s="23">
        <v>2130</v>
      </c>
      <c r="N17" s="24"/>
      <c r="O17" s="24"/>
      <c r="P17" s="24"/>
      <c r="Q17" s="24"/>
      <c r="R17" s="19"/>
      <c r="S17" s="19"/>
      <c r="T17" s="19"/>
      <c r="U17" s="19"/>
      <c r="V17" s="19"/>
      <c r="W17" s="19"/>
    </row>
    <row r="18" spans="2:23" ht="21.95" customHeight="1" x14ac:dyDescent="0.2">
      <c r="B18" s="22" t="s">
        <v>14</v>
      </c>
      <c r="C18" s="22"/>
      <c r="D18" s="23">
        <v>1575</v>
      </c>
      <c r="E18" s="23">
        <v>1791</v>
      </c>
      <c r="F18" s="23">
        <v>1897</v>
      </c>
      <c r="G18" s="23">
        <v>1682</v>
      </c>
      <c r="H18" s="23">
        <v>1341</v>
      </c>
      <c r="I18" s="23">
        <v>1263</v>
      </c>
      <c r="J18" s="25">
        <v>1384</v>
      </c>
      <c r="K18" s="23">
        <v>1479</v>
      </c>
      <c r="L18" s="23">
        <v>1384</v>
      </c>
      <c r="M18" s="23">
        <v>1690</v>
      </c>
      <c r="N18" s="24"/>
      <c r="O18" s="24"/>
      <c r="P18" s="24"/>
      <c r="Q18" s="24"/>
      <c r="R18" s="19"/>
      <c r="S18" s="19"/>
      <c r="T18" s="19"/>
      <c r="U18" s="19"/>
      <c r="V18" s="19"/>
      <c r="W18" s="19"/>
    </row>
    <row r="19" spans="2:23" ht="21.95" customHeight="1" x14ac:dyDescent="0.2">
      <c r="B19" s="22" t="s">
        <v>15</v>
      </c>
      <c r="C19" s="22"/>
      <c r="D19" s="23">
        <v>1579</v>
      </c>
      <c r="E19" s="23">
        <v>1636</v>
      </c>
      <c r="F19" s="23">
        <v>1693</v>
      </c>
      <c r="G19" s="23">
        <v>1593</v>
      </c>
      <c r="H19" s="23">
        <v>1637</v>
      </c>
      <c r="I19" s="23">
        <v>1637</v>
      </c>
      <c r="J19" s="23">
        <v>1632</v>
      </c>
      <c r="K19" s="23">
        <v>1687</v>
      </c>
      <c r="L19" s="23">
        <v>1443</v>
      </c>
      <c r="M19" s="23">
        <v>1182</v>
      </c>
      <c r="N19" s="24"/>
      <c r="O19" s="24"/>
      <c r="P19" s="24"/>
      <c r="Q19" s="24"/>
      <c r="R19" s="19"/>
      <c r="S19" s="19"/>
      <c r="T19" s="19"/>
      <c r="U19" s="19"/>
      <c r="V19" s="19"/>
      <c r="W19" s="19"/>
    </row>
    <row r="20" spans="2:23" ht="21.95" customHeight="1" x14ac:dyDescent="0.2">
      <c r="B20" s="22" t="s">
        <v>16</v>
      </c>
      <c r="C20" s="22"/>
      <c r="D20" s="23">
        <v>740</v>
      </c>
      <c r="E20" s="23">
        <v>1483</v>
      </c>
      <c r="F20" s="23">
        <v>1383</v>
      </c>
      <c r="G20" s="23">
        <v>1384</v>
      </c>
      <c r="H20" s="23">
        <v>1744</v>
      </c>
      <c r="I20" s="23">
        <v>1557</v>
      </c>
      <c r="J20" s="23">
        <v>1902</v>
      </c>
      <c r="K20" s="23">
        <v>2106</v>
      </c>
      <c r="L20" s="23">
        <v>1688</v>
      </c>
      <c r="M20" s="23">
        <v>1804</v>
      </c>
      <c r="N20" s="24"/>
      <c r="O20" s="24"/>
      <c r="P20" s="24"/>
      <c r="Q20" s="24"/>
      <c r="R20" s="19"/>
      <c r="S20" s="19"/>
      <c r="T20" s="19"/>
      <c r="U20" s="19"/>
      <c r="V20" s="19"/>
      <c r="W20" s="19"/>
    </row>
    <row r="21" spans="2:23" s="26" customFormat="1" ht="21.95" customHeight="1" x14ac:dyDescent="0.2">
      <c r="B21" s="22" t="s">
        <v>17</v>
      </c>
      <c r="C21" s="22"/>
      <c r="D21" s="23">
        <v>1342</v>
      </c>
      <c r="E21" s="23">
        <v>1127</v>
      </c>
      <c r="F21" s="23">
        <v>1450</v>
      </c>
      <c r="G21" s="23">
        <v>1421</v>
      </c>
      <c r="H21" s="23">
        <v>1501</v>
      </c>
      <c r="I21" s="23">
        <v>1495</v>
      </c>
      <c r="J21" s="23">
        <v>1900</v>
      </c>
      <c r="K21" s="23">
        <v>1839</v>
      </c>
      <c r="L21" s="23">
        <v>1730</v>
      </c>
      <c r="M21" s="23">
        <v>1222</v>
      </c>
      <c r="N21" s="24"/>
      <c r="O21" s="24"/>
      <c r="P21" s="24"/>
      <c r="Q21" s="24"/>
      <c r="R21" s="19"/>
      <c r="S21" s="19"/>
      <c r="T21" s="19"/>
      <c r="U21" s="19"/>
      <c r="V21" s="19"/>
      <c r="W21" s="19"/>
    </row>
    <row r="22" spans="2:23" ht="21.95" customHeight="1" x14ac:dyDescent="0.2">
      <c r="B22" s="22" t="s">
        <v>18</v>
      </c>
      <c r="C22" s="22"/>
      <c r="D22" s="23">
        <v>1061</v>
      </c>
      <c r="E22" s="23">
        <v>604</v>
      </c>
      <c r="F22" s="23">
        <v>1360</v>
      </c>
      <c r="G22" s="23">
        <v>664</v>
      </c>
      <c r="H22" s="23">
        <v>665</v>
      </c>
      <c r="I22" s="23">
        <v>653</v>
      </c>
      <c r="J22" s="23">
        <v>603</v>
      </c>
      <c r="K22" s="23">
        <v>699</v>
      </c>
      <c r="L22" s="23">
        <v>553</v>
      </c>
      <c r="M22" s="23">
        <v>413</v>
      </c>
      <c r="N22" s="24"/>
      <c r="O22" s="24"/>
      <c r="P22" s="24"/>
      <c r="Q22" s="24"/>
      <c r="R22" s="19"/>
      <c r="S22" s="19"/>
      <c r="T22" s="19"/>
      <c r="U22" s="19"/>
      <c r="V22" s="19"/>
      <c r="W22" s="19"/>
    </row>
    <row r="23" spans="2:23" ht="21.95" customHeight="1" x14ac:dyDescent="0.2">
      <c r="B23" s="22" t="s">
        <v>19</v>
      </c>
      <c r="C23" s="22"/>
      <c r="D23" s="23">
        <v>857</v>
      </c>
      <c r="E23" s="23">
        <v>1228</v>
      </c>
      <c r="F23" s="23">
        <v>602</v>
      </c>
      <c r="G23" s="23">
        <v>1291</v>
      </c>
      <c r="H23" s="23">
        <v>887</v>
      </c>
      <c r="I23" s="23">
        <v>897</v>
      </c>
      <c r="J23" s="23">
        <v>885</v>
      </c>
      <c r="K23" s="23">
        <v>1172</v>
      </c>
      <c r="L23" s="23">
        <v>820</v>
      </c>
      <c r="M23" s="23">
        <v>826</v>
      </c>
      <c r="N23" s="24"/>
      <c r="O23" s="24"/>
      <c r="P23" s="24"/>
      <c r="Q23" s="24"/>
      <c r="R23" s="19"/>
      <c r="S23" s="19"/>
      <c r="T23" s="19"/>
      <c r="U23" s="19"/>
      <c r="V23" s="19"/>
      <c r="W23" s="19"/>
    </row>
    <row r="24" spans="2:23" ht="21.95" customHeight="1" x14ac:dyDescent="0.2">
      <c r="B24" s="22" t="s">
        <v>20</v>
      </c>
      <c r="C24" s="22"/>
      <c r="D24" s="25">
        <v>990</v>
      </c>
      <c r="E24" s="25">
        <v>554</v>
      </c>
      <c r="F24" s="25">
        <v>839</v>
      </c>
      <c r="G24" s="25">
        <v>719</v>
      </c>
      <c r="H24" s="25">
        <v>881</v>
      </c>
      <c r="I24" s="23">
        <v>671</v>
      </c>
      <c r="J24" s="23">
        <v>231</v>
      </c>
      <c r="K24" s="23">
        <v>383</v>
      </c>
      <c r="L24" s="23">
        <v>1728</v>
      </c>
      <c r="M24" s="23">
        <v>2516</v>
      </c>
      <c r="N24" s="24"/>
      <c r="O24" s="24"/>
      <c r="P24" s="24"/>
      <c r="Q24" s="24"/>
      <c r="R24" s="19"/>
      <c r="S24" s="19"/>
      <c r="T24" s="19"/>
      <c r="U24" s="19"/>
      <c r="V24" s="19"/>
      <c r="W24" s="19"/>
    </row>
    <row r="25" spans="2:23" ht="21.95" customHeight="1" x14ac:dyDescent="0.2">
      <c r="B25" s="22" t="s">
        <v>21</v>
      </c>
      <c r="C25" s="22"/>
      <c r="D25" s="25">
        <v>548</v>
      </c>
      <c r="E25" s="25">
        <v>668</v>
      </c>
      <c r="F25" s="25">
        <v>567</v>
      </c>
      <c r="G25" s="25">
        <v>497</v>
      </c>
      <c r="H25" s="25">
        <v>463</v>
      </c>
      <c r="I25" s="25">
        <v>398</v>
      </c>
      <c r="J25" s="25">
        <v>416</v>
      </c>
      <c r="K25" s="23">
        <v>424</v>
      </c>
      <c r="L25" s="23">
        <v>452</v>
      </c>
      <c r="M25" s="23">
        <v>420</v>
      </c>
      <c r="N25" s="24"/>
      <c r="O25" s="24"/>
      <c r="P25" s="24"/>
      <c r="Q25" s="24"/>
      <c r="R25" s="19"/>
      <c r="S25" s="19"/>
      <c r="T25" s="19"/>
      <c r="U25" s="19"/>
      <c r="V25" s="19"/>
      <c r="W25" s="19"/>
    </row>
    <row r="26" spans="2:23" ht="21.95" customHeight="1" x14ac:dyDescent="0.2">
      <c r="B26" s="22" t="s">
        <v>22</v>
      </c>
      <c r="C26" s="22"/>
      <c r="D26" s="25">
        <v>630</v>
      </c>
      <c r="E26" s="25">
        <v>556</v>
      </c>
      <c r="F26" s="25">
        <v>551</v>
      </c>
      <c r="G26" s="25">
        <v>517</v>
      </c>
      <c r="H26" s="25">
        <v>374</v>
      </c>
      <c r="I26" s="25">
        <v>438</v>
      </c>
      <c r="J26" s="25">
        <v>434</v>
      </c>
      <c r="K26" s="23">
        <v>373</v>
      </c>
      <c r="L26" s="23">
        <v>269</v>
      </c>
      <c r="M26" s="23">
        <v>390</v>
      </c>
      <c r="N26" s="24"/>
      <c r="O26" s="24"/>
      <c r="P26" s="24"/>
      <c r="Q26" s="24"/>
      <c r="R26" s="19"/>
      <c r="S26" s="19"/>
      <c r="T26" s="19"/>
      <c r="U26" s="19"/>
      <c r="V26" s="19"/>
      <c r="W26" s="19"/>
    </row>
    <row r="27" spans="2:23" s="26" customFormat="1" ht="21.95" customHeight="1" x14ac:dyDescent="0.2">
      <c r="B27" s="22" t="s">
        <v>23</v>
      </c>
      <c r="C27" s="22"/>
      <c r="D27" s="25">
        <v>545</v>
      </c>
      <c r="E27" s="25">
        <v>446</v>
      </c>
      <c r="F27" s="25">
        <v>623</v>
      </c>
      <c r="G27" s="25">
        <v>628</v>
      </c>
      <c r="H27" s="25">
        <v>461</v>
      </c>
      <c r="I27" s="25">
        <v>326</v>
      </c>
      <c r="J27" s="25">
        <v>297</v>
      </c>
      <c r="K27" s="23">
        <v>320</v>
      </c>
      <c r="L27" s="23">
        <v>170</v>
      </c>
      <c r="M27" s="23">
        <v>281</v>
      </c>
      <c r="N27" s="24"/>
      <c r="O27" s="24"/>
      <c r="P27" s="24"/>
      <c r="Q27" s="24"/>
      <c r="R27" s="19"/>
      <c r="S27" s="19"/>
      <c r="T27" s="19"/>
      <c r="U27" s="19"/>
      <c r="V27" s="19"/>
      <c r="W27" s="19"/>
    </row>
    <row r="28" spans="2:23" ht="21.95" customHeight="1" x14ac:dyDescent="0.2">
      <c r="B28" s="22" t="s">
        <v>24</v>
      </c>
      <c r="C28" s="22"/>
      <c r="D28" s="25">
        <v>316</v>
      </c>
      <c r="E28" s="25">
        <v>469</v>
      </c>
      <c r="F28" s="25">
        <v>468</v>
      </c>
      <c r="G28" s="25">
        <v>300</v>
      </c>
      <c r="H28" s="25">
        <v>489</v>
      </c>
      <c r="I28" s="25">
        <v>313</v>
      </c>
      <c r="J28" s="25">
        <v>159</v>
      </c>
      <c r="K28" s="23">
        <v>85</v>
      </c>
      <c r="L28" s="23">
        <v>257</v>
      </c>
      <c r="M28" s="23">
        <v>317</v>
      </c>
      <c r="N28" s="24"/>
      <c r="O28" s="24"/>
      <c r="P28" s="24"/>
      <c r="Q28" s="24"/>
      <c r="R28" s="19"/>
      <c r="S28" s="19"/>
      <c r="T28" s="19"/>
      <c r="U28" s="19"/>
      <c r="V28" s="19"/>
      <c r="W28" s="19"/>
    </row>
    <row r="29" spans="2:23" ht="21.95" customHeight="1" x14ac:dyDescent="0.2">
      <c r="B29" s="22" t="s">
        <v>25</v>
      </c>
      <c r="C29" s="22"/>
      <c r="D29" s="23">
        <v>482</v>
      </c>
      <c r="E29" s="23">
        <v>256</v>
      </c>
      <c r="F29" s="23">
        <v>546</v>
      </c>
      <c r="G29" s="23">
        <v>401</v>
      </c>
      <c r="H29" s="23">
        <v>156</v>
      </c>
      <c r="I29" s="25">
        <v>397</v>
      </c>
      <c r="J29" s="25">
        <v>281</v>
      </c>
      <c r="K29" s="23">
        <v>494</v>
      </c>
      <c r="L29" s="23">
        <v>409</v>
      </c>
      <c r="M29" s="23">
        <v>616</v>
      </c>
      <c r="N29" s="24"/>
      <c r="O29" s="24"/>
      <c r="P29" s="24"/>
      <c r="Q29" s="24"/>
      <c r="R29" s="19"/>
      <c r="S29" s="19"/>
      <c r="T29" s="19"/>
      <c r="U29" s="19"/>
      <c r="V29" s="19"/>
      <c r="W29" s="19"/>
    </row>
    <row r="30" spans="2:23" ht="21.95" customHeight="1" x14ac:dyDescent="0.2">
      <c r="B30" s="22" t="s">
        <v>26</v>
      </c>
      <c r="C30" s="22"/>
      <c r="D30" s="25">
        <v>353</v>
      </c>
      <c r="E30" s="25">
        <v>493</v>
      </c>
      <c r="F30" s="25">
        <v>237</v>
      </c>
      <c r="G30" s="25">
        <v>458</v>
      </c>
      <c r="H30" s="25">
        <v>311</v>
      </c>
      <c r="I30" s="23">
        <v>168</v>
      </c>
      <c r="J30" s="23">
        <v>208</v>
      </c>
      <c r="K30" s="23">
        <v>210</v>
      </c>
      <c r="L30" s="23">
        <v>165</v>
      </c>
      <c r="M30" s="23">
        <v>162</v>
      </c>
      <c r="N30" s="24"/>
      <c r="O30" s="24"/>
      <c r="P30" s="24"/>
      <c r="Q30" s="24"/>
      <c r="R30" s="19"/>
      <c r="S30" s="19"/>
      <c r="T30" s="19"/>
      <c r="U30" s="19"/>
      <c r="V30" s="19"/>
      <c r="W30" s="19"/>
    </row>
    <row r="31" spans="2:23" ht="21.95" customHeight="1" x14ac:dyDescent="0.2">
      <c r="B31" s="22" t="s">
        <v>27</v>
      </c>
      <c r="C31" s="22"/>
      <c r="D31" s="25">
        <v>169</v>
      </c>
      <c r="E31" s="25">
        <v>314</v>
      </c>
      <c r="F31" s="25">
        <v>189</v>
      </c>
      <c r="G31" s="25">
        <v>195</v>
      </c>
      <c r="H31" s="25">
        <v>151</v>
      </c>
      <c r="I31" s="25">
        <v>297</v>
      </c>
      <c r="J31" s="25">
        <v>309</v>
      </c>
      <c r="K31" s="23">
        <v>297</v>
      </c>
      <c r="L31" s="23">
        <v>228</v>
      </c>
      <c r="M31" s="23">
        <v>217</v>
      </c>
      <c r="N31" s="24"/>
      <c r="O31" s="24"/>
      <c r="P31" s="24"/>
      <c r="Q31" s="24"/>
      <c r="R31" s="19"/>
      <c r="S31" s="19"/>
      <c r="T31" s="19"/>
      <c r="U31" s="19"/>
      <c r="V31" s="19"/>
      <c r="W31" s="19"/>
    </row>
    <row r="32" spans="2:23" ht="21.95" customHeight="1" x14ac:dyDescent="0.2">
      <c r="B32" s="22" t="s">
        <v>28</v>
      </c>
      <c r="C32" s="22"/>
      <c r="D32" s="25">
        <v>298</v>
      </c>
      <c r="E32" s="25">
        <v>177</v>
      </c>
      <c r="F32" s="25">
        <v>298</v>
      </c>
      <c r="G32" s="25">
        <v>307</v>
      </c>
      <c r="H32" s="25">
        <v>255</v>
      </c>
      <c r="I32" s="25">
        <v>267</v>
      </c>
      <c r="J32" s="25">
        <v>294</v>
      </c>
      <c r="K32" s="23">
        <v>358</v>
      </c>
      <c r="L32" s="23">
        <v>290</v>
      </c>
      <c r="M32" s="23">
        <v>303</v>
      </c>
      <c r="N32" s="24"/>
      <c r="O32" s="24"/>
      <c r="P32" s="24"/>
      <c r="Q32" s="24"/>
      <c r="R32" s="19"/>
      <c r="S32" s="19"/>
      <c r="T32" s="19"/>
      <c r="U32" s="19"/>
      <c r="V32" s="19"/>
      <c r="W32" s="19"/>
    </row>
    <row r="33" spans="2:23" ht="21.95" customHeight="1" x14ac:dyDescent="0.2">
      <c r="B33" s="22" t="s">
        <v>29</v>
      </c>
      <c r="C33" s="22"/>
      <c r="D33" s="25">
        <v>288</v>
      </c>
      <c r="E33" s="25">
        <v>334</v>
      </c>
      <c r="F33" s="25">
        <v>334</v>
      </c>
      <c r="G33" s="25">
        <v>314</v>
      </c>
      <c r="H33" s="25">
        <v>317</v>
      </c>
      <c r="I33" s="25">
        <v>265</v>
      </c>
      <c r="J33" s="25">
        <v>133</v>
      </c>
      <c r="K33" s="23">
        <v>291</v>
      </c>
      <c r="L33" s="23">
        <v>341</v>
      </c>
      <c r="M33" s="23">
        <v>390</v>
      </c>
      <c r="N33" s="24"/>
      <c r="O33" s="24"/>
      <c r="P33" s="24"/>
      <c r="Q33" s="24"/>
      <c r="R33" s="19"/>
      <c r="S33" s="19"/>
      <c r="T33" s="19"/>
      <c r="U33" s="19"/>
      <c r="V33" s="19"/>
      <c r="W33" s="19"/>
    </row>
    <row r="34" spans="2:23" s="26" customFormat="1" ht="21.95" customHeight="1" x14ac:dyDescent="0.2">
      <c r="B34" s="22" t="s">
        <v>30</v>
      </c>
      <c r="C34" s="22"/>
      <c r="D34" s="25">
        <v>376</v>
      </c>
      <c r="E34" s="25">
        <v>319</v>
      </c>
      <c r="F34" s="25">
        <v>272</v>
      </c>
      <c r="G34" s="25">
        <v>302</v>
      </c>
      <c r="H34" s="25">
        <v>259</v>
      </c>
      <c r="I34" s="25">
        <v>288</v>
      </c>
      <c r="J34" s="25">
        <v>274</v>
      </c>
      <c r="K34" s="23">
        <v>276</v>
      </c>
      <c r="L34" s="23">
        <v>329</v>
      </c>
      <c r="M34" s="23">
        <v>444</v>
      </c>
      <c r="N34" s="24"/>
      <c r="O34" s="24"/>
      <c r="P34" s="24"/>
      <c r="Q34" s="24"/>
      <c r="R34" s="19"/>
      <c r="S34" s="19"/>
      <c r="T34" s="19"/>
      <c r="U34" s="19"/>
      <c r="V34" s="19"/>
      <c r="W34" s="19"/>
    </row>
    <row r="35" spans="2:23" ht="21.95" customHeight="1" x14ac:dyDescent="0.2">
      <c r="B35" s="22" t="s">
        <v>31</v>
      </c>
      <c r="C35" s="22"/>
      <c r="D35" s="23">
        <v>184</v>
      </c>
      <c r="E35" s="23">
        <v>84</v>
      </c>
      <c r="F35" s="23">
        <v>142</v>
      </c>
      <c r="G35" s="23">
        <v>314</v>
      </c>
      <c r="H35" s="23">
        <v>108</v>
      </c>
      <c r="I35" s="25">
        <v>100</v>
      </c>
      <c r="J35" s="25">
        <v>49</v>
      </c>
      <c r="K35" s="23">
        <v>101</v>
      </c>
      <c r="L35" s="23">
        <v>579</v>
      </c>
      <c r="M35" s="23">
        <v>2784</v>
      </c>
      <c r="N35" s="24"/>
      <c r="O35" s="24"/>
      <c r="P35" s="24"/>
      <c r="Q35" s="24"/>
      <c r="R35" s="19"/>
      <c r="S35" s="19"/>
      <c r="T35" s="19"/>
      <c r="U35" s="19"/>
      <c r="V35" s="19"/>
      <c r="W35" s="19"/>
    </row>
    <row r="36" spans="2:23" ht="21.95" customHeight="1" x14ac:dyDescent="0.2">
      <c r="B36" s="22" t="s">
        <v>32</v>
      </c>
      <c r="C36" s="22"/>
      <c r="D36" s="23">
        <v>4317</v>
      </c>
      <c r="E36" s="23">
        <v>4004</v>
      </c>
      <c r="F36" s="23">
        <v>4914</v>
      </c>
      <c r="G36" s="23">
        <v>4782</v>
      </c>
      <c r="H36" s="23">
        <v>3968</v>
      </c>
      <c r="I36" s="23">
        <v>2690</v>
      </c>
      <c r="J36" s="23">
        <v>3012</v>
      </c>
      <c r="K36" s="23">
        <v>3501</v>
      </c>
      <c r="L36" s="23">
        <v>5493</v>
      </c>
      <c r="M36" s="23">
        <v>8525</v>
      </c>
      <c r="N36"/>
      <c r="O36"/>
      <c r="P36"/>
      <c r="Q36"/>
      <c r="R36"/>
      <c r="S36"/>
      <c r="T36" s="19"/>
      <c r="U36" s="19"/>
      <c r="V36" s="19"/>
      <c r="W36" s="19"/>
    </row>
    <row r="37" spans="2:23" ht="3.75" customHeight="1" thickBot="1" x14ac:dyDescent="0.25">
      <c r="B37" s="27"/>
      <c r="C37" s="27"/>
      <c r="D37" s="28"/>
      <c r="E37" s="28"/>
      <c r="F37" s="28"/>
      <c r="G37" s="28"/>
      <c r="H37" s="28"/>
      <c r="I37" s="28"/>
      <c r="J37" s="28"/>
      <c r="K37" s="29"/>
      <c r="L37" s="29"/>
      <c r="M37" s="30"/>
      <c r="N37"/>
      <c r="O37"/>
      <c r="P37"/>
      <c r="Q37"/>
      <c r="R37"/>
      <c r="S37"/>
      <c r="T37" s="19"/>
      <c r="U37" s="19"/>
      <c r="V37" s="19"/>
      <c r="W37" s="19"/>
    </row>
    <row r="38" spans="2:23" ht="10.5" customHeight="1" x14ac:dyDescent="0.2">
      <c r="B38" s="31" t="s">
        <v>33</v>
      </c>
      <c r="C38" s="32"/>
      <c r="D38" s="33"/>
      <c r="E38" s="33"/>
      <c r="F38" s="33"/>
      <c r="G38" s="33"/>
      <c r="H38" s="13"/>
      <c r="I38" s="13"/>
      <c r="J38" s="13"/>
      <c r="M38"/>
      <c r="N38"/>
      <c r="O38"/>
      <c r="P38"/>
      <c r="Q38"/>
      <c r="R38"/>
      <c r="S38"/>
      <c r="T38" s="19"/>
      <c r="U38" s="19"/>
      <c r="V38" s="19"/>
      <c r="W38" s="19"/>
    </row>
    <row r="39" spans="2:23" ht="12.75" x14ac:dyDescent="0.2">
      <c r="B39" s="13"/>
      <c r="C39" s="13"/>
      <c r="D39" s="33"/>
      <c r="E39" s="33"/>
      <c r="F39" s="33"/>
      <c r="G39" s="33"/>
      <c r="H39" s="13"/>
      <c r="M39"/>
      <c r="N39"/>
      <c r="O39"/>
      <c r="P39"/>
      <c r="Q39"/>
      <c r="R39"/>
      <c r="S39"/>
      <c r="T39" s="19"/>
      <c r="U39" s="19"/>
      <c r="V39" s="19"/>
      <c r="W39" s="19"/>
    </row>
    <row r="40" spans="2:23" ht="12.75" x14ac:dyDescent="0.2">
      <c r="B40" s="13"/>
      <c r="C40" s="13"/>
      <c r="D40" s="34"/>
      <c r="E40" s="34"/>
      <c r="F40" s="34"/>
      <c r="G40" s="34"/>
      <c r="H40" s="34"/>
      <c r="R40" s="19"/>
      <c r="S40" s="19"/>
      <c r="T40" s="19"/>
      <c r="U40" s="19"/>
      <c r="V40" s="19"/>
      <c r="W40" s="19"/>
    </row>
    <row r="41" spans="2:23" ht="12.75" x14ac:dyDescent="0.2">
      <c r="C41" s="13"/>
      <c r="D41" s="33"/>
      <c r="E41" s="33"/>
      <c r="F41" s="33"/>
      <c r="G41" s="33"/>
      <c r="H41" s="13"/>
      <c r="R41" s="19"/>
      <c r="S41" s="19"/>
      <c r="T41" s="19"/>
      <c r="U41" s="19"/>
      <c r="V41" s="19"/>
      <c r="W41" s="19"/>
    </row>
    <row r="42" spans="2:23" ht="12.75" x14ac:dyDescent="0.2">
      <c r="B42" s="13"/>
      <c r="C42" s="13"/>
      <c r="D42" s="33"/>
      <c r="E42" s="33"/>
      <c r="F42" s="33"/>
      <c r="G42" s="33"/>
      <c r="H42" s="13"/>
      <c r="R42" s="19"/>
      <c r="S42" s="19"/>
      <c r="T42" s="19"/>
      <c r="U42" s="19"/>
      <c r="V42" s="19"/>
      <c r="W42" s="19"/>
    </row>
    <row r="43" spans="2:23" ht="12.75" x14ac:dyDescent="0.2">
      <c r="B43" s="13"/>
      <c r="C43" s="13"/>
      <c r="D43" s="33"/>
      <c r="E43" s="33"/>
      <c r="F43" s="33"/>
      <c r="G43" s="33"/>
      <c r="H43" s="13"/>
      <c r="R43" s="19"/>
      <c r="S43" s="19"/>
      <c r="T43" s="19"/>
      <c r="U43" s="19"/>
      <c r="V43" s="19"/>
      <c r="W43" s="19"/>
    </row>
    <row r="44" spans="2:23" ht="12.75" x14ac:dyDescent="0.2">
      <c r="B44" s="13"/>
      <c r="C44" s="13"/>
      <c r="D44" s="33"/>
      <c r="E44" s="33"/>
      <c r="F44" s="33"/>
      <c r="G44" s="33"/>
      <c r="H44" s="13"/>
      <c r="R44" s="19"/>
      <c r="S44" s="19"/>
      <c r="T44" s="19"/>
      <c r="U44" s="19"/>
      <c r="V44" s="19"/>
      <c r="W44" s="19"/>
    </row>
    <row r="45" spans="2:23" ht="12.75" x14ac:dyDescent="0.2">
      <c r="B45" s="13"/>
      <c r="C45" s="13"/>
      <c r="D45" s="33"/>
      <c r="E45" s="33"/>
      <c r="F45" s="33"/>
      <c r="G45" s="33"/>
      <c r="H45" s="13"/>
      <c r="R45" s="19"/>
      <c r="S45" s="19"/>
      <c r="T45" s="19"/>
      <c r="U45" s="19"/>
      <c r="V45" s="19"/>
      <c r="W45" s="19"/>
    </row>
    <row r="46" spans="2:23" ht="12.75" x14ac:dyDescent="0.2">
      <c r="B46" s="13"/>
      <c r="C46" s="13"/>
      <c r="D46" s="33"/>
      <c r="E46" s="33"/>
      <c r="F46" s="33"/>
      <c r="G46" s="33"/>
      <c r="H46" s="13"/>
      <c r="R46" s="19"/>
      <c r="S46" s="19"/>
      <c r="T46" s="19"/>
      <c r="U46" s="19"/>
      <c r="V46" s="19"/>
      <c r="W46" s="19"/>
    </row>
    <row r="47" spans="2:23" ht="12.75" x14ac:dyDescent="0.2">
      <c r="B47" s="13"/>
      <c r="C47" s="13"/>
      <c r="D47" s="33"/>
      <c r="E47" s="33"/>
      <c r="F47" s="33"/>
      <c r="G47" s="33"/>
      <c r="H47" s="13"/>
      <c r="R47" s="19"/>
      <c r="S47" s="19"/>
      <c r="T47" s="19"/>
      <c r="U47" s="19"/>
      <c r="V47" s="19"/>
      <c r="W47" s="19"/>
    </row>
    <row r="48" spans="2:23" ht="12.75" x14ac:dyDescent="0.2">
      <c r="B48" s="13"/>
      <c r="C48" s="13"/>
      <c r="D48" s="33"/>
      <c r="E48" s="33"/>
      <c r="F48" s="33"/>
      <c r="G48" s="33"/>
      <c r="H48" s="13"/>
      <c r="R48" s="19"/>
      <c r="S48" s="19"/>
      <c r="T48" s="19"/>
      <c r="U48" s="19"/>
      <c r="V48" s="19"/>
      <c r="W48" s="19"/>
    </row>
    <row r="49" spans="2:23" ht="12.75" x14ac:dyDescent="0.2">
      <c r="B49" s="13"/>
      <c r="C49" s="13"/>
      <c r="D49" s="33"/>
      <c r="E49" s="33"/>
      <c r="F49" s="33"/>
      <c r="G49" s="33"/>
      <c r="H49" s="13"/>
      <c r="R49" s="19"/>
      <c r="S49" s="19"/>
      <c r="T49" s="19"/>
      <c r="U49" s="19"/>
      <c r="V49" s="19"/>
      <c r="W49" s="19"/>
    </row>
    <row r="50" spans="2:23" ht="12.75" x14ac:dyDescent="0.2">
      <c r="B50" s="13"/>
      <c r="C50" s="13"/>
      <c r="D50" s="33"/>
      <c r="E50" s="33"/>
      <c r="F50" s="33"/>
      <c r="G50" s="33"/>
      <c r="H50" s="13"/>
      <c r="R50" s="19"/>
      <c r="S50" s="19"/>
      <c r="T50" s="19"/>
      <c r="U50" s="19"/>
      <c r="V50" s="19"/>
      <c r="W50" s="19"/>
    </row>
    <row r="51" spans="2:23" ht="12.75" x14ac:dyDescent="0.2">
      <c r="B51" s="13"/>
      <c r="C51" s="13"/>
      <c r="D51" s="33"/>
      <c r="E51" s="33"/>
      <c r="F51" s="33"/>
      <c r="G51" s="33"/>
      <c r="H51" s="13"/>
      <c r="R51" s="19"/>
      <c r="S51" s="19"/>
      <c r="T51" s="19"/>
      <c r="U51" s="19"/>
      <c r="V51" s="19"/>
      <c r="W51" s="19"/>
    </row>
    <row r="52" spans="2:23" ht="12.75" x14ac:dyDescent="0.2">
      <c r="B52" s="13"/>
      <c r="C52" s="13"/>
      <c r="D52" s="33"/>
      <c r="E52" s="33"/>
      <c r="F52" s="33"/>
      <c r="G52" s="33"/>
      <c r="H52" s="13"/>
      <c r="R52" s="19"/>
      <c r="S52" s="19"/>
      <c r="T52" s="19"/>
      <c r="U52" s="19"/>
      <c r="V52" s="19"/>
      <c r="W52" s="19"/>
    </row>
    <row r="53" spans="2:23" ht="12.75" x14ac:dyDescent="0.2">
      <c r="B53" s="13"/>
      <c r="C53" s="13"/>
      <c r="D53" s="33"/>
      <c r="E53" s="33"/>
      <c r="F53" s="33"/>
      <c r="G53" s="33"/>
      <c r="H53" s="13"/>
      <c r="R53" s="19"/>
      <c r="S53" s="19"/>
      <c r="T53" s="19"/>
      <c r="U53" s="19"/>
      <c r="V53" s="19"/>
      <c r="W53" s="19"/>
    </row>
    <row r="54" spans="2:23" ht="12.75" x14ac:dyDescent="0.2">
      <c r="B54" s="13"/>
      <c r="C54" s="13"/>
      <c r="D54" s="33"/>
      <c r="E54" s="33"/>
      <c r="F54" s="33"/>
      <c r="G54" s="33"/>
      <c r="H54" s="13"/>
      <c r="R54" s="19"/>
      <c r="S54" s="19"/>
      <c r="T54" s="19"/>
      <c r="U54" s="19"/>
      <c r="V54" s="19"/>
      <c r="W54" s="19"/>
    </row>
    <row r="55" spans="2:23" ht="12.75" x14ac:dyDescent="0.2">
      <c r="B55" s="13"/>
      <c r="C55" s="13"/>
      <c r="D55" s="33"/>
      <c r="E55" s="33"/>
      <c r="F55" s="33"/>
      <c r="G55" s="33"/>
      <c r="H55" s="13"/>
      <c r="R55" s="19"/>
      <c r="S55" s="19"/>
      <c r="T55" s="19"/>
      <c r="U55" s="19"/>
      <c r="V55" s="19"/>
      <c r="W55" s="19"/>
    </row>
    <row r="56" spans="2:23" ht="12.75" x14ac:dyDescent="0.2">
      <c r="B56" s="13"/>
      <c r="C56" s="13"/>
      <c r="D56" s="33"/>
      <c r="E56" s="33"/>
      <c r="F56" s="33"/>
      <c r="G56" s="33"/>
      <c r="H56" s="13"/>
      <c r="R56" s="19"/>
      <c r="S56" s="19"/>
      <c r="T56" s="19"/>
      <c r="U56" s="19"/>
      <c r="V56" s="19"/>
      <c r="W56" s="19"/>
    </row>
    <row r="57" spans="2:23" ht="12.75" x14ac:dyDescent="0.2">
      <c r="B57" s="13"/>
      <c r="C57" s="13"/>
      <c r="D57" s="33"/>
      <c r="E57" s="33"/>
      <c r="F57" s="33"/>
      <c r="G57" s="33"/>
      <c r="H57" s="13"/>
      <c r="R57" s="19"/>
      <c r="S57" s="19"/>
      <c r="T57" s="19"/>
      <c r="U57" s="19"/>
      <c r="V57" s="19"/>
      <c r="W57" s="19"/>
    </row>
    <row r="58" spans="2:23" ht="12.75" x14ac:dyDescent="0.2">
      <c r="B58" s="13"/>
      <c r="C58" s="13"/>
      <c r="D58" s="33"/>
      <c r="E58" s="33"/>
      <c r="F58" s="33"/>
      <c r="G58" s="33"/>
      <c r="H58" s="13"/>
      <c r="R58" s="19"/>
      <c r="S58" s="19"/>
      <c r="T58" s="19"/>
      <c r="U58" s="19"/>
      <c r="V58" s="19"/>
      <c r="W58" s="19"/>
    </row>
    <row r="59" spans="2:23" ht="12.75" x14ac:dyDescent="0.2">
      <c r="B59" s="13"/>
      <c r="C59" s="13"/>
      <c r="D59" s="33"/>
      <c r="E59" s="33"/>
      <c r="F59" s="33"/>
      <c r="G59" s="33"/>
      <c r="H59" s="13"/>
      <c r="R59" s="19"/>
      <c r="S59" s="19"/>
      <c r="T59" s="19"/>
      <c r="U59" s="19"/>
      <c r="V59" s="19"/>
      <c r="W59" s="19"/>
    </row>
    <row r="60" spans="2:23" ht="12.75" x14ac:dyDescent="0.2">
      <c r="B60" s="13"/>
      <c r="C60" s="13"/>
      <c r="D60" s="33"/>
      <c r="E60" s="33"/>
      <c r="F60" s="33"/>
      <c r="G60" s="33"/>
      <c r="H60" s="13"/>
      <c r="R60" s="19"/>
      <c r="S60" s="19"/>
      <c r="T60" s="19"/>
      <c r="U60" s="19"/>
      <c r="V60" s="19"/>
      <c r="W60" s="19"/>
    </row>
    <row r="61" spans="2:23" ht="12.75" x14ac:dyDescent="0.2">
      <c r="B61" s="13"/>
      <c r="C61" s="13"/>
      <c r="D61" s="33"/>
      <c r="E61" s="33"/>
      <c r="F61" s="33"/>
      <c r="G61" s="33"/>
      <c r="H61" s="13"/>
      <c r="R61" s="19"/>
      <c r="S61" s="19"/>
      <c r="T61" s="19"/>
      <c r="U61" s="19"/>
      <c r="V61" s="19"/>
      <c r="W61" s="19"/>
    </row>
    <row r="62" spans="2:23" ht="12.75" x14ac:dyDescent="0.2">
      <c r="B62" s="13"/>
      <c r="C62" s="13"/>
      <c r="D62" s="33"/>
      <c r="E62" s="33"/>
      <c r="F62" s="33"/>
      <c r="G62" s="33"/>
      <c r="H62" s="13"/>
      <c r="R62" s="19"/>
      <c r="S62" s="19"/>
      <c r="T62" s="19"/>
      <c r="U62" s="19"/>
      <c r="V62" s="19"/>
      <c r="W62" s="19"/>
    </row>
    <row r="63" spans="2:23" ht="12.75" x14ac:dyDescent="0.2">
      <c r="B63" s="13"/>
      <c r="C63" s="13"/>
      <c r="D63" s="13"/>
      <c r="E63" s="13"/>
      <c r="F63" s="13"/>
      <c r="G63" s="13"/>
      <c r="H63" s="13"/>
      <c r="R63" s="19"/>
      <c r="S63" s="19"/>
      <c r="T63" s="19"/>
      <c r="U63" s="19"/>
      <c r="V63" s="19"/>
      <c r="W63" s="19"/>
    </row>
    <row r="64" spans="2:23" ht="12.75" x14ac:dyDescent="0.2">
      <c r="B64" s="13"/>
      <c r="C64" s="13"/>
      <c r="D64" s="13"/>
      <c r="E64" s="13"/>
      <c r="F64" s="13"/>
      <c r="G64" s="13"/>
      <c r="H64" s="13"/>
      <c r="R64" s="19"/>
      <c r="S64" s="19"/>
      <c r="T64" s="19"/>
      <c r="U64" s="19"/>
      <c r="V64" s="19"/>
      <c r="W64" s="19"/>
    </row>
    <row r="65" spans="2:23" ht="12.75" x14ac:dyDescent="0.2">
      <c r="B65" s="13"/>
      <c r="C65" s="13"/>
      <c r="D65" s="13"/>
      <c r="E65" s="13"/>
      <c r="F65" s="13"/>
      <c r="G65" s="13"/>
      <c r="H65" s="13"/>
      <c r="R65" s="19"/>
      <c r="S65" s="19"/>
      <c r="T65" s="19"/>
      <c r="U65" s="19"/>
      <c r="V65" s="19"/>
      <c r="W65" s="19"/>
    </row>
    <row r="66" spans="2:23" ht="12.75" x14ac:dyDescent="0.2">
      <c r="B66" s="13"/>
      <c r="C66" s="13"/>
      <c r="D66" s="13"/>
      <c r="E66" s="13"/>
      <c r="F66" s="13"/>
      <c r="G66" s="13"/>
      <c r="H66" s="13"/>
      <c r="R66" s="19"/>
      <c r="S66" s="19"/>
      <c r="T66" s="19"/>
      <c r="U66" s="19"/>
      <c r="V66" s="19"/>
      <c r="W66" s="19"/>
    </row>
    <row r="67" spans="2:23" ht="12.75" x14ac:dyDescent="0.2">
      <c r="B67" s="13"/>
      <c r="C67" s="13"/>
      <c r="D67" s="13"/>
      <c r="E67" s="13"/>
      <c r="F67" s="13"/>
      <c r="G67" s="13"/>
      <c r="H67" s="13"/>
      <c r="R67" s="19"/>
      <c r="S67" s="19"/>
      <c r="T67" s="19"/>
      <c r="U67" s="19"/>
      <c r="V67" s="19"/>
      <c r="W67" s="19"/>
    </row>
    <row r="68" spans="2:23" ht="12.75" x14ac:dyDescent="0.2">
      <c r="B68" s="13"/>
      <c r="C68" s="13"/>
      <c r="D68" s="13"/>
      <c r="E68" s="13"/>
      <c r="F68" s="13"/>
      <c r="G68" s="13"/>
      <c r="H68" s="13"/>
      <c r="R68" s="19"/>
      <c r="S68" s="19"/>
      <c r="T68" s="19"/>
      <c r="U68" s="19"/>
      <c r="V68" s="19"/>
      <c r="W68" s="19"/>
    </row>
    <row r="69" spans="2:23" ht="12.75" x14ac:dyDescent="0.2">
      <c r="B69" s="13"/>
      <c r="C69" s="13"/>
      <c r="D69" s="13"/>
      <c r="E69" s="13"/>
      <c r="F69" s="13"/>
      <c r="G69" s="13"/>
      <c r="H69" s="13"/>
      <c r="R69" s="19"/>
      <c r="S69" s="19"/>
      <c r="T69" s="19"/>
      <c r="U69" s="19"/>
      <c r="V69" s="19"/>
      <c r="W69" s="19"/>
    </row>
    <row r="70" spans="2:23" ht="12.75" x14ac:dyDescent="0.2">
      <c r="B70" s="13"/>
      <c r="C70" s="13"/>
      <c r="D70" s="13"/>
      <c r="E70" s="13"/>
      <c r="F70" s="13"/>
      <c r="G70" s="13"/>
      <c r="H70" s="13"/>
      <c r="R70" s="19"/>
      <c r="S70" s="19"/>
      <c r="T70" s="19"/>
      <c r="U70" s="19"/>
      <c r="V70" s="19"/>
      <c r="W70" s="19"/>
    </row>
    <row r="71" spans="2:23" ht="12.75" x14ac:dyDescent="0.2">
      <c r="B71" s="13"/>
      <c r="C71" s="13"/>
      <c r="D71" s="13"/>
      <c r="E71" s="13"/>
      <c r="F71" s="13"/>
      <c r="G71" s="13"/>
      <c r="H71" s="13"/>
      <c r="R71" s="19"/>
      <c r="S71" s="19"/>
      <c r="T71" s="19"/>
      <c r="U71" s="19"/>
      <c r="V71" s="19"/>
      <c r="W71" s="19"/>
    </row>
    <row r="72" spans="2:23" ht="12.75" x14ac:dyDescent="0.2">
      <c r="B72" s="13"/>
      <c r="C72" s="13"/>
      <c r="D72" s="13"/>
      <c r="E72" s="13"/>
      <c r="F72" s="13"/>
      <c r="G72" s="13"/>
      <c r="H72" s="13"/>
      <c r="R72" s="19"/>
      <c r="S72" s="19"/>
      <c r="T72" s="19"/>
      <c r="U72" s="19"/>
      <c r="V72" s="19"/>
      <c r="W72" s="19"/>
    </row>
    <row r="73" spans="2:23" ht="12.75" x14ac:dyDescent="0.2">
      <c r="B73" s="13"/>
      <c r="C73" s="13"/>
      <c r="D73" s="13"/>
      <c r="E73" s="13"/>
      <c r="F73" s="13"/>
      <c r="G73" s="13"/>
      <c r="H73" s="13"/>
      <c r="R73" s="19"/>
      <c r="S73" s="19"/>
      <c r="T73" s="19"/>
      <c r="U73" s="19"/>
      <c r="V73" s="19"/>
      <c r="W73" s="19"/>
    </row>
    <row r="74" spans="2:23" ht="12.75" x14ac:dyDescent="0.2">
      <c r="B74" s="13"/>
      <c r="C74" s="13"/>
      <c r="D74" s="13"/>
      <c r="E74" s="13"/>
      <c r="F74" s="13"/>
      <c r="G74" s="13"/>
      <c r="H74" s="13"/>
      <c r="R74" s="19"/>
      <c r="S74" s="19"/>
      <c r="T74" s="19"/>
      <c r="U74" s="19"/>
      <c r="V74" s="19"/>
      <c r="W74" s="19"/>
    </row>
    <row r="75" spans="2:23" ht="12.75" x14ac:dyDescent="0.2">
      <c r="B75" s="13"/>
      <c r="C75" s="13"/>
      <c r="D75" s="13"/>
      <c r="E75" s="13"/>
      <c r="F75" s="13"/>
      <c r="G75" s="13"/>
      <c r="H75" s="13"/>
      <c r="R75" s="19"/>
      <c r="S75" s="19"/>
      <c r="T75" s="19"/>
      <c r="U75" s="19"/>
      <c r="V75" s="19"/>
      <c r="W75" s="19"/>
    </row>
    <row r="76" spans="2:23" ht="12.75" x14ac:dyDescent="0.2">
      <c r="B76" s="13"/>
      <c r="C76" s="13"/>
      <c r="D76" s="13"/>
      <c r="E76" s="13"/>
      <c r="F76" s="13"/>
      <c r="G76" s="13"/>
      <c r="H76" s="13"/>
      <c r="R76" s="19"/>
      <c r="S76" s="19"/>
      <c r="T76" s="19"/>
      <c r="U76" s="19"/>
      <c r="V76" s="19"/>
      <c r="W76" s="19"/>
    </row>
    <row r="77" spans="2:23" ht="12.75" x14ac:dyDescent="0.2">
      <c r="B77" s="13"/>
      <c r="C77" s="13"/>
      <c r="D77" s="13"/>
      <c r="E77" s="13"/>
      <c r="F77" s="13"/>
      <c r="G77" s="13"/>
      <c r="H77" s="13"/>
      <c r="R77" s="19"/>
      <c r="S77" s="19"/>
      <c r="T77" s="19"/>
      <c r="U77" s="19"/>
      <c r="V77" s="19"/>
      <c r="W77" s="19"/>
    </row>
    <row r="78" spans="2:23" ht="12.75" x14ac:dyDescent="0.2">
      <c r="B78" s="13"/>
      <c r="C78" s="13"/>
      <c r="D78" s="13"/>
      <c r="E78" s="13"/>
      <c r="F78" s="13"/>
      <c r="G78" s="13"/>
      <c r="H78" s="13"/>
      <c r="R78" s="19"/>
      <c r="S78" s="19"/>
      <c r="T78" s="19"/>
      <c r="U78" s="19"/>
      <c r="V78" s="19"/>
      <c r="W78" s="19"/>
    </row>
    <row r="79" spans="2:23" ht="12.75" x14ac:dyDescent="0.2">
      <c r="B79" s="13"/>
      <c r="C79" s="13"/>
      <c r="D79" s="13"/>
      <c r="E79" s="13"/>
      <c r="F79" s="13"/>
      <c r="G79" s="13"/>
      <c r="H79" s="13"/>
      <c r="R79" s="19"/>
      <c r="S79" s="19"/>
      <c r="T79" s="19"/>
      <c r="U79" s="19"/>
      <c r="V79" s="19"/>
      <c r="W79" s="19"/>
    </row>
    <row r="80" spans="2:23" ht="12.75" x14ac:dyDescent="0.2">
      <c r="B80" s="13"/>
      <c r="C80" s="13"/>
      <c r="D80" s="13"/>
      <c r="E80" s="13"/>
      <c r="F80" s="13"/>
      <c r="G80" s="13"/>
      <c r="H80" s="13"/>
      <c r="R80" s="19"/>
      <c r="S80" s="19"/>
      <c r="T80" s="19"/>
      <c r="U80" s="19"/>
      <c r="V80" s="19"/>
      <c r="W80" s="19"/>
    </row>
    <row r="81" spans="2:23" ht="12.75" x14ac:dyDescent="0.2">
      <c r="B81" s="13"/>
      <c r="C81" s="13"/>
      <c r="D81" s="13"/>
      <c r="E81" s="13"/>
      <c r="F81" s="13"/>
      <c r="G81" s="13"/>
      <c r="H81" s="13"/>
      <c r="R81" s="19"/>
      <c r="S81" s="19"/>
      <c r="T81" s="19"/>
      <c r="U81" s="19"/>
      <c r="V81" s="19"/>
      <c r="W81" s="19"/>
    </row>
    <row r="82" spans="2:23" ht="12.75" x14ac:dyDescent="0.2">
      <c r="B82" s="13"/>
      <c r="C82" s="13"/>
      <c r="D82" s="13"/>
      <c r="E82" s="13"/>
      <c r="F82" s="13"/>
      <c r="G82" s="13"/>
      <c r="H82" s="13"/>
      <c r="R82" s="19"/>
      <c r="S82" s="19"/>
      <c r="T82" s="19"/>
      <c r="U82" s="19"/>
      <c r="V82" s="19"/>
      <c r="W82" s="19"/>
    </row>
    <row r="83" spans="2:23" ht="12.75" x14ac:dyDescent="0.2">
      <c r="B83" s="13"/>
      <c r="C83" s="13"/>
      <c r="D83" s="13"/>
      <c r="E83" s="13"/>
      <c r="F83" s="13"/>
      <c r="G83" s="13"/>
      <c r="H83" s="13"/>
      <c r="R83" s="19"/>
      <c r="S83" s="19"/>
      <c r="T83" s="19"/>
      <c r="U83" s="19"/>
      <c r="V83" s="19"/>
      <c r="W83" s="19"/>
    </row>
    <row r="84" spans="2:23" ht="12.75" x14ac:dyDescent="0.2">
      <c r="B84" s="13"/>
      <c r="C84" s="13"/>
      <c r="D84" s="13"/>
      <c r="E84" s="13"/>
      <c r="F84" s="13"/>
      <c r="G84" s="13"/>
      <c r="H84" s="13"/>
      <c r="R84" s="19"/>
      <c r="S84" s="19"/>
      <c r="T84" s="19"/>
      <c r="U84" s="19"/>
      <c r="V84" s="19"/>
      <c r="W84" s="19"/>
    </row>
    <row r="85" spans="2:23" ht="12.75" x14ac:dyDescent="0.2">
      <c r="B85" s="13"/>
      <c r="C85" s="13"/>
      <c r="D85" s="13"/>
      <c r="E85" s="13"/>
      <c r="F85" s="13"/>
      <c r="G85" s="13"/>
      <c r="H85" s="13"/>
      <c r="R85" s="19"/>
      <c r="S85" s="19"/>
      <c r="T85" s="19"/>
      <c r="U85" s="19"/>
      <c r="V85" s="19"/>
      <c r="W85" s="19"/>
    </row>
    <row r="86" spans="2:23" ht="12.75" x14ac:dyDescent="0.2">
      <c r="B86" s="13"/>
      <c r="C86" s="13"/>
      <c r="D86" s="13"/>
      <c r="E86" s="13"/>
      <c r="F86" s="13"/>
      <c r="G86" s="13"/>
      <c r="H86" s="13"/>
      <c r="R86" s="19"/>
      <c r="S86" s="19"/>
      <c r="T86" s="19"/>
      <c r="U86" s="19"/>
      <c r="V86" s="19"/>
      <c r="W86" s="19"/>
    </row>
    <row r="87" spans="2:23" ht="12.75" x14ac:dyDescent="0.2">
      <c r="B87" s="13"/>
      <c r="C87" s="13"/>
      <c r="D87" s="13"/>
      <c r="E87" s="13"/>
      <c r="F87" s="13"/>
      <c r="G87" s="13"/>
      <c r="H87" s="13"/>
      <c r="R87" s="19"/>
      <c r="S87" s="19"/>
      <c r="T87" s="19"/>
      <c r="U87" s="19"/>
      <c r="V87" s="19"/>
      <c r="W87" s="19"/>
    </row>
    <row r="88" spans="2:23" ht="12.75" x14ac:dyDescent="0.2">
      <c r="B88" s="13"/>
      <c r="C88" s="13"/>
      <c r="D88" s="13"/>
      <c r="E88" s="13"/>
      <c r="F88" s="13"/>
      <c r="G88" s="13"/>
      <c r="H88" s="13"/>
      <c r="R88" s="19"/>
      <c r="S88" s="19"/>
      <c r="T88" s="19"/>
      <c r="U88" s="19"/>
      <c r="V88" s="19"/>
      <c r="W88" s="19"/>
    </row>
    <row r="89" spans="2:23" ht="12.75" x14ac:dyDescent="0.2">
      <c r="B89" s="13"/>
      <c r="C89" s="13"/>
      <c r="D89" s="13"/>
      <c r="E89" s="13"/>
      <c r="F89" s="13"/>
      <c r="G89" s="13"/>
      <c r="H89" s="13"/>
      <c r="R89" s="19"/>
      <c r="S89" s="19"/>
      <c r="T89" s="19"/>
      <c r="U89" s="19"/>
      <c r="V89" s="19"/>
      <c r="W89" s="19"/>
    </row>
    <row r="90" spans="2:23" ht="12.75" x14ac:dyDescent="0.2">
      <c r="B90" s="13"/>
      <c r="C90" s="13"/>
      <c r="D90" s="13"/>
      <c r="E90" s="13"/>
      <c r="F90" s="13"/>
      <c r="G90" s="13"/>
      <c r="H90" s="13"/>
      <c r="R90" s="19"/>
      <c r="S90" s="19"/>
      <c r="T90" s="19"/>
      <c r="U90" s="19"/>
      <c r="V90" s="19"/>
      <c r="W90" s="19"/>
    </row>
    <row r="91" spans="2:23" ht="12.75" x14ac:dyDescent="0.2">
      <c r="B91" s="13"/>
      <c r="C91" s="13"/>
      <c r="D91" s="13"/>
      <c r="E91" s="13"/>
      <c r="F91" s="13"/>
      <c r="G91" s="13"/>
      <c r="H91" s="13"/>
      <c r="R91" s="19"/>
      <c r="S91" s="19"/>
      <c r="T91" s="19"/>
      <c r="U91" s="19"/>
      <c r="V91" s="19"/>
      <c r="W91" s="19"/>
    </row>
    <row r="92" spans="2:23" ht="12.75" x14ac:dyDescent="0.2">
      <c r="B92" s="13"/>
      <c r="C92" s="13"/>
      <c r="D92" s="13"/>
      <c r="E92" s="13"/>
      <c r="F92" s="13"/>
      <c r="G92" s="13"/>
      <c r="H92" s="13"/>
      <c r="R92" s="19"/>
      <c r="S92" s="19"/>
      <c r="T92" s="19"/>
      <c r="U92" s="19"/>
      <c r="V92" s="19"/>
      <c r="W92" s="19"/>
    </row>
    <row r="93" spans="2:23" ht="12.75" x14ac:dyDescent="0.2">
      <c r="B93" s="13"/>
      <c r="C93" s="13"/>
      <c r="D93" s="13"/>
      <c r="E93" s="13"/>
      <c r="F93" s="13"/>
      <c r="G93" s="13"/>
      <c r="H93" s="13"/>
      <c r="R93" s="19"/>
      <c r="S93" s="19"/>
      <c r="T93" s="19"/>
      <c r="U93" s="19"/>
      <c r="V93" s="19"/>
      <c r="W93" s="19"/>
    </row>
    <row r="94" spans="2:23" ht="12.75" x14ac:dyDescent="0.2">
      <c r="B94" s="13"/>
      <c r="C94" s="13"/>
      <c r="D94" s="13"/>
      <c r="E94" s="13"/>
      <c r="F94" s="13"/>
      <c r="G94" s="13"/>
      <c r="H94" s="13"/>
      <c r="R94" s="19"/>
      <c r="S94" s="19"/>
      <c r="T94" s="19"/>
      <c r="U94" s="19"/>
      <c r="V94" s="19"/>
      <c r="W94" s="19"/>
    </row>
    <row r="95" spans="2:23" ht="12.75" x14ac:dyDescent="0.2">
      <c r="B95" s="13"/>
      <c r="C95" s="13"/>
      <c r="D95" s="13"/>
      <c r="E95" s="13"/>
      <c r="F95" s="13"/>
      <c r="G95" s="13"/>
      <c r="H95" s="13"/>
      <c r="R95" s="19"/>
      <c r="S95" s="19"/>
      <c r="T95" s="19"/>
      <c r="U95" s="19"/>
      <c r="V95" s="19"/>
      <c r="W95" s="19"/>
    </row>
    <row r="96" spans="2:23" ht="12.75" x14ac:dyDescent="0.2">
      <c r="B96" s="13"/>
      <c r="C96" s="13"/>
      <c r="D96" s="13"/>
      <c r="E96" s="13"/>
      <c r="F96" s="13"/>
      <c r="G96" s="13"/>
      <c r="H96" s="13"/>
      <c r="R96" s="19"/>
      <c r="S96" s="19"/>
      <c r="T96" s="19"/>
      <c r="U96" s="19"/>
      <c r="V96" s="19"/>
      <c r="W96" s="19"/>
    </row>
    <row r="97" spans="2:23" ht="12.75" x14ac:dyDescent="0.2">
      <c r="B97" s="13"/>
      <c r="C97" s="13"/>
      <c r="D97" s="13"/>
      <c r="E97" s="13"/>
      <c r="F97" s="13"/>
      <c r="G97" s="13"/>
      <c r="H97" s="13"/>
      <c r="R97" s="19"/>
      <c r="S97" s="19"/>
      <c r="T97" s="19"/>
      <c r="U97" s="19"/>
      <c r="V97" s="19"/>
      <c r="W97" s="19"/>
    </row>
    <row r="98" spans="2:23" ht="12.75" x14ac:dyDescent="0.2">
      <c r="B98" s="13"/>
      <c r="C98" s="13"/>
      <c r="D98" s="13"/>
      <c r="E98" s="13"/>
      <c r="F98" s="13"/>
      <c r="G98" s="13"/>
      <c r="H98" s="13"/>
      <c r="R98" s="19"/>
      <c r="S98" s="19"/>
      <c r="T98" s="19"/>
      <c r="U98" s="19"/>
      <c r="V98" s="19"/>
      <c r="W98" s="19"/>
    </row>
    <row r="99" spans="2:23" ht="12.75" x14ac:dyDescent="0.2">
      <c r="B99" s="13"/>
      <c r="C99" s="13"/>
      <c r="D99" s="13"/>
      <c r="E99" s="13"/>
      <c r="F99" s="13"/>
      <c r="G99" s="13"/>
      <c r="H99" s="13"/>
      <c r="R99" s="19"/>
      <c r="S99" s="19"/>
      <c r="T99" s="19"/>
      <c r="U99" s="19"/>
      <c r="V99" s="19"/>
      <c r="W99" s="19"/>
    </row>
    <row r="100" spans="2:23" ht="12.75" x14ac:dyDescent="0.2">
      <c r="B100" s="13"/>
      <c r="C100" s="13"/>
      <c r="D100" s="13"/>
      <c r="E100" s="13"/>
      <c r="F100" s="13"/>
      <c r="G100" s="13"/>
      <c r="H100" s="13"/>
      <c r="R100" s="19"/>
      <c r="S100" s="19"/>
      <c r="T100" s="19"/>
      <c r="U100" s="19"/>
      <c r="V100" s="19"/>
      <c r="W100" s="19"/>
    </row>
    <row r="101" spans="2:23" ht="12.75" x14ac:dyDescent="0.2">
      <c r="B101" s="13"/>
      <c r="C101" s="13"/>
      <c r="D101" s="13"/>
      <c r="E101" s="13"/>
      <c r="F101" s="13"/>
      <c r="G101" s="13"/>
      <c r="H101" s="13"/>
      <c r="R101" s="19"/>
      <c r="S101" s="19"/>
      <c r="T101" s="19"/>
      <c r="U101" s="19"/>
      <c r="V101" s="19"/>
      <c r="W101" s="19"/>
    </row>
    <row r="102" spans="2:23" ht="12.75" x14ac:dyDescent="0.2">
      <c r="B102" s="13"/>
      <c r="C102" s="13"/>
      <c r="D102" s="13"/>
      <c r="E102" s="13"/>
      <c r="F102" s="13"/>
      <c r="G102" s="13"/>
      <c r="H102" s="13"/>
      <c r="R102" s="19"/>
      <c r="S102" s="19"/>
      <c r="T102" s="19"/>
      <c r="U102" s="19"/>
      <c r="V102" s="19"/>
      <c r="W102" s="19"/>
    </row>
    <row r="103" spans="2:23" ht="12.75" x14ac:dyDescent="0.2">
      <c r="B103" s="13"/>
      <c r="C103" s="13"/>
      <c r="D103" s="13"/>
      <c r="E103" s="13"/>
      <c r="F103" s="13"/>
      <c r="G103" s="13"/>
      <c r="H103" s="13"/>
      <c r="R103" s="19"/>
      <c r="S103" s="19"/>
      <c r="T103" s="19"/>
      <c r="U103" s="19"/>
      <c r="V103" s="19"/>
      <c r="W103" s="19"/>
    </row>
    <row r="104" spans="2:23" ht="12.75" x14ac:dyDescent="0.2">
      <c r="B104" s="13"/>
      <c r="C104" s="13"/>
      <c r="D104" s="13"/>
      <c r="E104" s="13"/>
      <c r="F104" s="13"/>
      <c r="G104" s="13"/>
      <c r="H104" s="13"/>
      <c r="R104" s="19"/>
      <c r="S104" s="19"/>
      <c r="T104" s="19"/>
      <c r="U104" s="19"/>
      <c r="V104" s="19"/>
      <c r="W104" s="19"/>
    </row>
    <row r="105" spans="2:23" ht="12.75" x14ac:dyDescent="0.2">
      <c r="B105" s="13"/>
      <c r="C105" s="13"/>
      <c r="D105" s="13"/>
      <c r="E105" s="13"/>
      <c r="F105" s="13"/>
      <c r="G105" s="13"/>
      <c r="H105" s="13"/>
      <c r="R105" s="19"/>
      <c r="S105" s="19"/>
      <c r="T105" s="19"/>
      <c r="U105" s="19"/>
      <c r="V105" s="19"/>
      <c r="W105" s="19"/>
    </row>
    <row r="106" spans="2:23" ht="12.75" x14ac:dyDescent="0.2">
      <c r="B106" s="13"/>
      <c r="C106" s="13"/>
      <c r="D106" s="13"/>
      <c r="E106" s="13"/>
      <c r="F106" s="13"/>
      <c r="G106" s="13"/>
      <c r="H106" s="13"/>
      <c r="R106" s="19"/>
      <c r="S106" s="19"/>
      <c r="T106" s="19"/>
      <c r="U106" s="19"/>
      <c r="V106" s="19"/>
      <c r="W106" s="19"/>
    </row>
    <row r="107" spans="2:23" ht="12.75" x14ac:dyDescent="0.2">
      <c r="B107" s="13"/>
      <c r="C107" s="13"/>
      <c r="D107" s="13"/>
      <c r="E107" s="13"/>
      <c r="F107" s="13"/>
      <c r="G107" s="13"/>
      <c r="H107" s="13"/>
      <c r="R107" s="19"/>
      <c r="S107" s="19"/>
      <c r="T107" s="19"/>
      <c r="U107" s="19"/>
      <c r="V107" s="19"/>
      <c r="W107" s="19"/>
    </row>
    <row r="108" spans="2:23" ht="12.75" x14ac:dyDescent="0.2">
      <c r="B108" s="13"/>
      <c r="C108" s="13"/>
      <c r="D108" s="13"/>
      <c r="E108" s="13"/>
      <c r="F108" s="13"/>
      <c r="G108" s="13"/>
      <c r="H108" s="13"/>
      <c r="R108" s="19"/>
      <c r="S108" s="19"/>
      <c r="T108" s="19"/>
      <c r="U108" s="19"/>
      <c r="V108" s="19"/>
      <c r="W108" s="19"/>
    </row>
    <row r="109" spans="2:23" ht="12.75" x14ac:dyDescent="0.2">
      <c r="B109" s="13"/>
      <c r="C109" s="13"/>
      <c r="D109" s="13"/>
      <c r="E109" s="13"/>
      <c r="F109" s="13"/>
      <c r="G109" s="13"/>
      <c r="H109" s="13"/>
      <c r="R109" s="19"/>
      <c r="S109" s="19"/>
      <c r="T109" s="19"/>
      <c r="U109" s="19"/>
      <c r="V109" s="19"/>
      <c r="W109" s="19"/>
    </row>
    <row r="110" spans="2:23" ht="12.75" x14ac:dyDescent="0.2">
      <c r="B110" s="13"/>
      <c r="C110" s="13"/>
      <c r="D110" s="13"/>
      <c r="E110" s="13"/>
      <c r="F110" s="13"/>
      <c r="G110" s="13"/>
      <c r="H110" s="13"/>
      <c r="R110" s="19"/>
      <c r="S110" s="19"/>
      <c r="T110" s="19"/>
      <c r="U110" s="19"/>
      <c r="V110" s="19"/>
      <c r="W110" s="19"/>
    </row>
    <row r="111" spans="2:23" ht="12.75" x14ac:dyDescent="0.2">
      <c r="B111" s="13"/>
      <c r="C111" s="13"/>
      <c r="D111" s="13"/>
      <c r="E111" s="13"/>
      <c r="F111" s="13"/>
      <c r="G111" s="13"/>
      <c r="H111" s="13"/>
      <c r="R111" s="19"/>
      <c r="S111" s="19"/>
      <c r="T111" s="19"/>
      <c r="U111" s="19"/>
      <c r="V111" s="19"/>
      <c r="W111" s="19"/>
    </row>
    <row r="112" spans="2:23" ht="12.75" x14ac:dyDescent="0.2">
      <c r="B112" s="13"/>
      <c r="C112" s="13"/>
      <c r="D112" s="13"/>
      <c r="E112" s="13"/>
      <c r="F112" s="13"/>
      <c r="G112" s="13"/>
      <c r="H112" s="13"/>
      <c r="R112" s="19"/>
      <c r="S112" s="19"/>
      <c r="T112" s="19"/>
      <c r="U112" s="19"/>
      <c r="V112" s="19"/>
      <c r="W112" s="19"/>
    </row>
    <row r="113" spans="2:23" ht="12.75" x14ac:dyDescent="0.2">
      <c r="B113" s="13"/>
      <c r="C113" s="13"/>
      <c r="D113" s="13"/>
      <c r="E113" s="13"/>
      <c r="F113" s="13"/>
      <c r="G113" s="13"/>
      <c r="H113" s="13"/>
      <c r="R113" s="19"/>
      <c r="S113" s="19"/>
      <c r="T113" s="19"/>
      <c r="U113" s="19"/>
      <c r="V113" s="19"/>
      <c r="W113" s="19"/>
    </row>
    <row r="114" spans="2:23" ht="12.75" x14ac:dyDescent="0.2">
      <c r="B114" s="13"/>
      <c r="C114" s="13"/>
      <c r="D114" s="13"/>
      <c r="E114" s="13"/>
      <c r="F114" s="13"/>
      <c r="G114" s="13"/>
      <c r="H114" s="13"/>
      <c r="R114" s="19"/>
      <c r="S114" s="19"/>
      <c r="T114" s="19"/>
      <c r="U114" s="19"/>
      <c r="V114" s="19"/>
      <c r="W114" s="19"/>
    </row>
    <row r="115" spans="2:23" ht="12.75" x14ac:dyDescent="0.2">
      <c r="B115" s="13"/>
      <c r="C115" s="13"/>
      <c r="D115" s="13"/>
      <c r="E115" s="13"/>
      <c r="F115" s="13"/>
      <c r="G115" s="13"/>
      <c r="H115" s="13"/>
      <c r="R115" s="19"/>
      <c r="S115" s="19"/>
      <c r="T115" s="19"/>
      <c r="U115" s="19"/>
      <c r="V115" s="19"/>
      <c r="W115" s="19"/>
    </row>
    <row r="116" spans="2:23" ht="12.75" x14ac:dyDescent="0.2">
      <c r="B116" s="13"/>
      <c r="C116" s="13"/>
      <c r="D116" s="13"/>
      <c r="E116" s="13"/>
      <c r="F116" s="13"/>
      <c r="G116" s="13"/>
      <c r="H116" s="13"/>
      <c r="R116" s="19"/>
      <c r="S116" s="19"/>
      <c r="T116" s="19"/>
      <c r="U116" s="19"/>
      <c r="V116" s="19"/>
      <c r="W116" s="19"/>
    </row>
    <row r="117" spans="2:23" ht="12.75" x14ac:dyDescent="0.2">
      <c r="B117" s="13"/>
      <c r="C117" s="13"/>
      <c r="D117" s="13"/>
      <c r="E117" s="13"/>
      <c r="F117" s="13"/>
      <c r="G117" s="13"/>
      <c r="H117" s="13"/>
      <c r="R117" s="19"/>
      <c r="S117" s="19"/>
      <c r="T117" s="19"/>
      <c r="U117" s="19"/>
      <c r="V117" s="19"/>
      <c r="W117" s="19"/>
    </row>
    <row r="118" spans="2:23" ht="12.75" x14ac:dyDescent="0.2">
      <c r="B118" s="13"/>
      <c r="C118" s="13"/>
      <c r="D118" s="13"/>
      <c r="E118" s="13"/>
      <c r="F118" s="13"/>
      <c r="G118" s="13"/>
      <c r="H118" s="13"/>
      <c r="R118" s="19"/>
      <c r="S118" s="19"/>
      <c r="T118" s="19"/>
      <c r="U118" s="19"/>
      <c r="V118" s="19"/>
      <c r="W118" s="19"/>
    </row>
    <row r="119" spans="2:23" ht="12.75" x14ac:dyDescent="0.2">
      <c r="B119" s="13"/>
      <c r="C119" s="13"/>
      <c r="D119" s="13"/>
      <c r="E119" s="13"/>
      <c r="F119" s="13"/>
      <c r="G119" s="13"/>
      <c r="H119" s="13"/>
      <c r="R119" s="19"/>
      <c r="S119" s="19"/>
      <c r="T119" s="19"/>
      <c r="U119" s="19"/>
      <c r="V119" s="19"/>
      <c r="W119" s="19"/>
    </row>
    <row r="120" spans="2:23" ht="12.75" x14ac:dyDescent="0.2">
      <c r="B120" s="13"/>
      <c r="C120" s="13"/>
      <c r="D120" s="13"/>
      <c r="E120" s="13"/>
      <c r="F120" s="13"/>
      <c r="G120" s="13"/>
      <c r="H120" s="13"/>
      <c r="R120" s="19"/>
      <c r="S120" s="19"/>
      <c r="T120" s="19"/>
      <c r="U120" s="19"/>
      <c r="V120" s="19"/>
      <c r="W120" s="19"/>
    </row>
    <row r="121" spans="2:23" ht="12.75" x14ac:dyDescent="0.2">
      <c r="B121" s="13"/>
      <c r="C121" s="13"/>
      <c r="D121" s="13"/>
      <c r="E121" s="13"/>
      <c r="F121" s="13"/>
      <c r="G121" s="13"/>
      <c r="H121" s="13"/>
      <c r="R121" s="19"/>
      <c r="S121" s="19"/>
      <c r="T121" s="19"/>
      <c r="U121" s="19"/>
      <c r="V121" s="19"/>
      <c r="W121" s="19"/>
    </row>
    <row r="122" spans="2:23" ht="12.75" x14ac:dyDescent="0.2">
      <c r="B122" s="13"/>
      <c r="C122" s="13"/>
      <c r="D122" s="13"/>
      <c r="E122" s="13"/>
      <c r="F122" s="13"/>
      <c r="G122" s="13"/>
      <c r="H122" s="13"/>
      <c r="R122" s="19"/>
      <c r="S122" s="19"/>
      <c r="T122" s="19"/>
      <c r="U122" s="19"/>
      <c r="V122" s="19"/>
      <c r="W122" s="19"/>
    </row>
    <row r="123" spans="2:23" ht="12.75" x14ac:dyDescent="0.2">
      <c r="B123" s="13"/>
      <c r="C123" s="13"/>
      <c r="D123" s="13"/>
      <c r="E123" s="13"/>
      <c r="F123" s="13"/>
      <c r="G123" s="13"/>
      <c r="H123" s="13"/>
      <c r="R123" s="19"/>
      <c r="S123" s="19"/>
      <c r="T123" s="19"/>
      <c r="U123" s="19"/>
      <c r="V123" s="19"/>
      <c r="W123" s="19"/>
    </row>
    <row r="124" spans="2:23" ht="12.75" x14ac:dyDescent="0.2">
      <c r="B124" s="13"/>
      <c r="C124" s="13"/>
      <c r="D124" s="13"/>
      <c r="E124" s="13"/>
      <c r="F124" s="13"/>
      <c r="G124" s="13"/>
      <c r="H124" s="13"/>
      <c r="R124" s="19"/>
      <c r="S124" s="19"/>
      <c r="T124" s="19"/>
      <c r="U124" s="19"/>
      <c r="V124" s="19"/>
      <c r="W124" s="19"/>
    </row>
    <row r="125" spans="2:23" ht="12.75" x14ac:dyDescent="0.2">
      <c r="B125" s="13"/>
      <c r="C125" s="13"/>
      <c r="D125" s="13"/>
      <c r="E125" s="13"/>
      <c r="F125" s="13"/>
      <c r="G125" s="13"/>
      <c r="H125" s="13"/>
      <c r="R125" s="19"/>
      <c r="S125" s="19"/>
      <c r="T125" s="19"/>
      <c r="U125" s="19"/>
      <c r="V125" s="19"/>
      <c r="W125" s="19"/>
    </row>
    <row r="126" spans="2:23" ht="12.75" x14ac:dyDescent="0.2">
      <c r="B126" s="13"/>
      <c r="C126" s="13"/>
      <c r="D126" s="13"/>
      <c r="E126" s="13"/>
      <c r="F126" s="13"/>
      <c r="G126" s="13"/>
      <c r="H126" s="13"/>
      <c r="R126" s="19"/>
      <c r="S126" s="19"/>
      <c r="T126" s="19"/>
      <c r="U126" s="19"/>
      <c r="V126" s="19"/>
      <c r="W126" s="19"/>
    </row>
    <row r="127" spans="2:23" ht="12.75" x14ac:dyDescent="0.2">
      <c r="B127" s="13"/>
      <c r="C127" s="13"/>
      <c r="D127" s="13"/>
      <c r="E127" s="13"/>
      <c r="F127" s="13"/>
      <c r="G127" s="13"/>
      <c r="H127" s="13"/>
      <c r="R127" s="19"/>
      <c r="S127" s="19"/>
      <c r="T127" s="19"/>
      <c r="U127" s="19"/>
      <c r="V127" s="19"/>
      <c r="W127" s="19"/>
    </row>
    <row r="128" spans="2:23" ht="12.75" x14ac:dyDescent="0.2">
      <c r="B128" s="13"/>
      <c r="C128" s="13"/>
      <c r="D128" s="13"/>
      <c r="E128" s="13"/>
      <c r="F128" s="13"/>
      <c r="G128" s="13"/>
      <c r="H128" s="13"/>
      <c r="R128" s="19"/>
      <c r="S128" s="19"/>
      <c r="T128" s="19"/>
      <c r="U128" s="19"/>
      <c r="V128" s="19"/>
      <c r="W128" s="19"/>
    </row>
    <row r="129" spans="2:23" ht="12.75" x14ac:dyDescent="0.2">
      <c r="B129" s="13"/>
      <c r="C129" s="13"/>
      <c r="D129" s="13"/>
      <c r="E129" s="13"/>
      <c r="F129" s="13"/>
      <c r="G129" s="13"/>
      <c r="H129" s="13"/>
      <c r="R129" s="19"/>
      <c r="S129" s="19"/>
      <c r="T129" s="19"/>
      <c r="U129" s="19"/>
      <c r="V129" s="19"/>
      <c r="W129" s="19"/>
    </row>
    <row r="130" spans="2:23" ht="12.75" x14ac:dyDescent="0.2">
      <c r="B130" s="13"/>
      <c r="C130" s="13"/>
      <c r="D130" s="13"/>
      <c r="E130" s="13"/>
      <c r="F130" s="13"/>
      <c r="G130" s="13"/>
      <c r="H130" s="13"/>
      <c r="R130" s="19"/>
      <c r="S130" s="19"/>
      <c r="T130" s="19"/>
      <c r="U130" s="19"/>
      <c r="V130" s="19"/>
      <c r="W130" s="19"/>
    </row>
    <row r="131" spans="2:23" ht="12.75" x14ac:dyDescent="0.2">
      <c r="B131" s="13"/>
      <c r="C131" s="13"/>
      <c r="D131" s="13"/>
      <c r="E131" s="13"/>
      <c r="F131" s="13"/>
      <c r="G131" s="13"/>
      <c r="H131" s="13"/>
      <c r="R131" s="19"/>
      <c r="S131" s="19"/>
      <c r="T131" s="19"/>
      <c r="U131" s="19"/>
      <c r="V131" s="19"/>
      <c r="W131" s="19"/>
    </row>
    <row r="132" spans="2:23" ht="12.75" x14ac:dyDescent="0.2">
      <c r="B132" s="13"/>
      <c r="C132" s="13"/>
      <c r="D132" s="13"/>
      <c r="E132" s="13"/>
      <c r="F132" s="13"/>
      <c r="G132" s="13"/>
      <c r="H132" s="13"/>
      <c r="R132" s="19"/>
      <c r="S132" s="19"/>
      <c r="T132" s="19"/>
      <c r="U132" s="19"/>
      <c r="V132" s="19"/>
      <c r="W132" s="19"/>
    </row>
    <row r="133" spans="2:23" ht="12.75" x14ac:dyDescent="0.2">
      <c r="B133" s="13"/>
      <c r="C133" s="13"/>
      <c r="D133" s="13"/>
      <c r="E133" s="13"/>
      <c r="F133" s="13"/>
      <c r="G133" s="13"/>
      <c r="H133" s="13"/>
      <c r="R133" s="19"/>
      <c r="S133" s="19"/>
      <c r="T133" s="19"/>
      <c r="U133" s="19"/>
      <c r="V133" s="19"/>
      <c r="W133" s="19"/>
    </row>
    <row r="134" spans="2:23" ht="12.75" x14ac:dyDescent="0.2">
      <c r="B134" s="13"/>
      <c r="C134" s="13"/>
      <c r="D134" s="13"/>
      <c r="E134" s="13"/>
      <c r="F134" s="13"/>
      <c r="G134" s="13"/>
      <c r="H134" s="13"/>
      <c r="R134" s="19"/>
      <c r="S134" s="19"/>
      <c r="T134" s="19"/>
      <c r="U134" s="19"/>
      <c r="V134" s="19"/>
      <c r="W134" s="19"/>
    </row>
    <row r="135" spans="2:23" ht="12.75" x14ac:dyDescent="0.2">
      <c r="B135" s="13"/>
      <c r="C135" s="13"/>
      <c r="D135" s="13"/>
      <c r="E135" s="13"/>
      <c r="F135" s="13"/>
      <c r="G135" s="13"/>
      <c r="H135" s="13"/>
      <c r="R135" s="19"/>
      <c r="S135" s="19"/>
      <c r="T135" s="19"/>
      <c r="U135" s="19"/>
      <c r="V135" s="19"/>
      <c r="W135" s="19"/>
    </row>
    <row r="136" spans="2:23" ht="12.75" x14ac:dyDescent="0.2">
      <c r="B136" s="13"/>
      <c r="C136" s="13"/>
      <c r="D136" s="13"/>
      <c r="E136" s="13"/>
      <c r="F136" s="13"/>
      <c r="G136" s="13"/>
      <c r="H136" s="13"/>
      <c r="R136" s="19"/>
      <c r="S136" s="19"/>
      <c r="T136" s="19"/>
      <c r="U136" s="19"/>
      <c r="V136" s="19"/>
      <c r="W136" s="19"/>
    </row>
    <row r="137" spans="2:23" ht="12.75" x14ac:dyDescent="0.2">
      <c r="B137" s="13"/>
      <c r="C137" s="13"/>
      <c r="D137" s="13"/>
      <c r="E137" s="13"/>
      <c r="F137" s="13"/>
      <c r="G137" s="13"/>
      <c r="H137" s="13"/>
      <c r="R137" s="19"/>
      <c r="S137" s="19"/>
      <c r="T137" s="19"/>
      <c r="U137" s="19"/>
      <c r="V137" s="19"/>
      <c r="W137" s="19"/>
    </row>
    <row r="138" spans="2:23" ht="12.75" x14ac:dyDescent="0.2">
      <c r="B138" s="13"/>
      <c r="C138" s="13"/>
      <c r="D138" s="13"/>
      <c r="E138" s="13"/>
      <c r="F138" s="13"/>
      <c r="G138" s="13"/>
      <c r="H138" s="13"/>
      <c r="R138" s="19"/>
      <c r="S138" s="19"/>
      <c r="T138" s="19"/>
      <c r="U138" s="19"/>
      <c r="V138" s="19"/>
      <c r="W138" s="19"/>
    </row>
    <row r="139" spans="2:23" ht="12.75" x14ac:dyDescent="0.2">
      <c r="B139" s="13"/>
      <c r="C139" s="13"/>
      <c r="D139" s="13"/>
      <c r="E139" s="13"/>
      <c r="F139" s="13"/>
      <c r="G139" s="13"/>
      <c r="H139" s="13"/>
      <c r="R139" s="19"/>
      <c r="S139" s="19"/>
      <c r="T139" s="19"/>
      <c r="U139" s="19"/>
      <c r="V139" s="19"/>
      <c r="W139" s="19"/>
    </row>
    <row r="140" spans="2:23" ht="12.75" x14ac:dyDescent="0.2">
      <c r="B140" s="13"/>
      <c r="C140" s="13"/>
      <c r="D140" s="13"/>
      <c r="E140" s="13"/>
      <c r="F140" s="13"/>
      <c r="G140" s="13"/>
      <c r="H140" s="13"/>
      <c r="R140" s="19"/>
      <c r="S140" s="19"/>
      <c r="T140" s="19"/>
      <c r="U140" s="19"/>
      <c r="V140" s="19"/>
      <c r="W140" s="19"/>
    </row>
    <row r="141" spans="2:23" ht="12.75" x14ac:dyDescent="0.2">
      <c r="B141" s="13"/>
      <c r="C141" s="13"/>
      <c r="D141" s="13"/>
      <c r="E141" s="13"/>
      <c r="F141" s="13"/>
      <c r="G141" s="13"/>
      <c r="H141" s="13"/>
      <c r="R141" s="19"/>
      <c r="S141" s="19"/>
      <c r="T141" s="19"/>
      <c r="U141" s="19"/>
      <c r="V141" s="19"/>
      <c r="W141" s="19"/>
    </row>
    <row r="142" spans="2:23" ht="12.75" x14ac:dyDescent="0.2">
      <c r="B142" s="13"/>
      <c r="C142" s="13"/>
      <c r="D142" s="13"/>
      <c r="E142" s="13"/>
      <c r="F142" s="13"/>
      <c r="G142" s="13"/>
      <c r="H142" s="13"/>
      <c r="R142" s="19"/>
      <c r="S142" s="19"/>
      <c r="T142" s="19"/>
      <c r="U142" s="19"/>
      <c r="V142" s="19"/>
      <c r="W142" s="19"/>
    </row>
    <row r="143" spans="2:23" ht="12.75" x14ac:dyDescent="0.2">
      <c r="B143" s="13"/>
      <c r="C143" s="13"/>
      <c r="D143" s="13"/>
      <c r="E143" s="13"/>
      <c r="F143" s="13"/>
      <c r="G143" s="13"/>
      <c r="H143" s="13"/>
      <c r="R143" s="19"/>
      <c r="S143" s="19"/>
      <c r="T143" s="19"/>
      <c r="U143" s="19"/>
      <c r="V143" s="19"/>
      <c r="W143" s="19"/>
    </row>
    <row r="144" spans="2:23" ht="12.75" x14ac:dyDescent="0.2">
      <c r="B144" s="13"/>
      <c r="C144" s="13"/>
      <c r="D144" s="13"/>
      <c r="E144" s="13"/>
      <c r="F144" s="13"/>
      <c r="G144" s="13"/>
      <c r="H144" s="13"/>
      <c r="R144" s="19"/>
      <c r="S144" s="19"/>
      <c r="T144" s="19"/>
      <c r="U144" s="19"/>
      <c r="V144" s="19"/>
      <c r="W144" s="19"/>
    </row>
    <row r="145" spans="2:23" ht="12.75" x14ac:dyDescent="0.2">
      <c r="B145" s="13"/>
      <c r="C145" s="13"/>
      <c r="D145" s="13"/>
      <c r="E145" s="13"/>
      <c r="F145" s="13"/>
      <c r="G145" s="13"/>
      <c r="H145" s="13"/>
      <c r="R145" s="19"/>
      <c r="S145" s="19"/>
      <c r="T145" s="19"/>
      <c r="U145" s="19"/>
      <c r="V145" s="19"/>
      <c r="W145" s="19"/>
    </row>
    <row r="146" spans="2:23" ht="12.75" x14ac:dyDescent="0.2">
      <c r="B146" s="13"/>
      <c r="C146" s="13"/>
      <c r="D146" s="13"/>
      <c r="E146" s="13"/>
      <c r="F146" s="13"/>
      <c r="G146" s="13"/>
      <c r="H146" s="13"/>
      <c r="R146" s="19"/>
      <c r="S146" s="19"/>
      <c r="T146" s="19"/>
      <c r="U146" s="19"/>
      <c r="V146" s="19"/>
      <c r="W146" s="19"/>
    </row>
    <row r="147" spans="2:23" ht="12.75" x14ac:dyDescent="0.2">
      <c r="B147" s="13"/>
      <c r="C147" s="13"/>
      <c r="D147" s="13"/>
      <c r="E147" s="13"/>
      <c r="F147" s="13"/>
      <c r="G147" s="13"/>
      <c r="H147" s="13"/>
      <c r="R147" s="19"/>
      <c r="S147" s="19"/>
      <c r="T147" s="19"/>
      <c r="U147" s="19"/>
      <c r="V147" s="19"/>
      <c r="W147" s="19"/>
    </row>
    <row r="148" spans="2:23" ht="12.75" x14ac:dyDescent="0.2">
      <c r="B148" s="13"/>
      <c r="C148" s="13"/>
      <c r="D148" s="13"/>
      <c r="E148" s="13"/>
      <c r="F148" s="13"/>
      <c r="G148" s="13"/>
      <c r="H148" s="13"/>
      <c r="R148" s="19"/>
      <c r="S148" s="19"/>
      <c r="T148" s="19"/>
      <c r="U148" s="19"/>
      <c r="V148" s="19"/>
      <c r="W148" s="19"/>
    </row>
    <row r="149" spans="2:23" ht="12.75" x14ac:dyDescent="0.2">
      <c r="B149" s="13"/>
      <c r="C149" s="13"/>
      <c r="D149" s="13"/>
      <c r="E149" s="13"/>
      <c r="F149" s="13"/>
      <c r="G149" s="13"/>
      <c r="H149" s="13"/>
      <c r="R149" s="19"/>
      <c r="S149" s="19"/>
      <c r="T149" s="19"/>
      <c r="U149" s="19"/>
      <c r="V149" s="19"/>
      <c r="W149" s="19"/>
    </row>
    <row r="150" spans="2:23" ht="12.75" x14ac:dyDescent="0.2">
      <c r="B150" s="13"/>
      <c r="C150" s="13"/>
      <c r="D150" s="13"/>
      <c r="E150" s="13"/>
      <c r="F150" s="13"/>
      <c r="G150" s="13"/>
      <c r="H150" s="13"/>
      <c r="R150" s="19"/>
      <c r="S150" s="19"/>
      <c r="T150" s="19"/>
      <c r="U150" s="19"/>
      <c r="V150" s="19"/>
      <c r="W150" s="19"/>
    </row>
    <row r="151" spans="2:23" ht="12.75" x14ac:dyDescent="0.2">
      <c r="B151" s="13"/>
      <c r="C151" s="13"/>
      <c r="D151" s="13"/>
      <c r="E151" s="13"/>
      <c r="F151" s="13"/>
      <c r="G151" s="13"/>
      <c r="H151" s="13"/>
      <c r="R151" s="19"/>
      <c r="S151" s="19"/>
      <c r="T151" s="19"/>
      <c r="U151" s="19"/>
      <c r="V151" s="19"/>
      <c r="W151" s="19"/>
    </row>
    <row r="152" spans="2:23" ht="12.75" x14ac:dyDescent="0.2">
      <c r="B152" s="13"/>
      <c r="C152" s="13"/>
      <c r="D152" s="13"/>
      <c r="E152" s="13"/>
      <c r="F152" s="13"/>
      <c r="G152" s="13"/>
      <c r="H152" s="13"/>
      <c r="R152" s="19"/>
      <c r="S152" s="19"/>
      <c r="T152" s="19"/>
      <c r="U152" s="19"/>
      <c r="V152" s="19"/>
      <c r="W152" s="19"/>
    </row>
    <row r="153" spans="2:23" ht="12.75" x14ac:dyDescent="0.2">
      <c r="B153" s="13"/>
      <c r="C153" s="13"/>
      <c r="D153" s="13"/>
      <c r="E153" s="13"/>
      <c r="F153" s="13"/>
      <c r="G153" s="13"/>
      <c r="H153" s="13"/>
      <c r="R153" s="19"/>
      <c r="S153" s="19"/>
      <c r="T153" s="19"/>
      <c r="U153" s="19"/>
      <c r="V153" s="19"/>
      <c r="W153" s="19"/>
    </row>
    <row r="154" spans="2:23" ht="12.75" x14ac:dyDescent="0.2">
      <c r="B154" s="13"/>
      <c r="C154" s="13"/>
      <c r="D154" s="13"/>
      <c r="E154" s="13"/>
      <c r="F154" s="13"/>
      <c r="G154" s="13"/>
      <c r="H154" s="13"/>
      <c r="R154" s="19"/>
      <c r="S154" s="19"/>
      <c r="T154" s="19"/>
      <c r="U154" s="19"/>
      <c r="V154" s="19"/>
      <c r="W154" s="19"/>
    </row>
    <row r="155" spans="2:23" ht="12.75" x14ac:dyDescent="0.2">
      <c r="B155" s="13"/>
      <c r="C155" s="13"/>
      <c r="D155" s="13"/>
      <c r="E155" s="13"/>
      <c r="F155" s="13"/>
      <c r="G155" s="13"/>
      <c r="H155" s="13"/>
      <c r="R155" s="19"/>
      <c r="S155" s="19"/>
      <c r="T155" s="19"/>
      <c r="U155" s="19"/>
      <c r="V155" s="19"/>
      <c r="W155" s="19"/>
    </row>
    <row r="156" spans="2:23" ht="12.75" x14ac:dyDescent="0.2">
      <c r="B156" s="13"/>
      <c r="C156" s="13"/>
      <c r="D156" s="13"/>
      <c r="E156" s="13"/>
      <c r="F156" s="13"/>
      <c r="G156" s="13"/>
      <c r="H156" s="13"/>
      <c r="R156" s="19"/>
      <c r="S156" s="19"/>
      <c r="T156" s="19"/>
      <c r="U156" s="19"/>
      <c r="V156" s="19"/>
      <c r="W156" s="19"/>
    </row>
    <row r="157" spans="2:23" ht="12.75" x14ac:dyDescent="0.2">
      <c r="B157" s="13"/>
      <c r="C157" s="13"/>
      <c r="D157" s="13"/>
      <c r="E157" s="13"/>
      <c r="F157" s="13"/>
      <c r="G157" s="13"/>
      <c r="H157" s="13"/>
      <c r="R157" s="19"/>
      <c r="S157" s="19"/>
      <c r="T157" s="19"/>
      <c r="U157" s="19"/>
      <c r="V157" s="19"/>
      <c r="W157" s="19"/>
    </row>
    <row r="158" spans="2:23" ht="12.75" x14ac:dyDescent="0.2">
      <c r="B158" s="13"/>
      <c r="C158" s="13"/>
      <c r="D158" s="13"/>
      <c r="E158" s="13"/>
      <c r="F158" s="13"/>
      <c r="G158" s="13"/>
      <c r="H158" s="13"/>
      <c r="R158" s="19"/>
      <c r="S158" s="19"/>
      <c r="T158" s="19"/>
      <c r="U158" s="19"/>
      <c r="V158" s="19"/>
      <c r="W158" s="19"/>
    </row>
    <row r="159" spans="2:23" ht="12.75" x14ac:dyDescent="0.2">
      <c r="B159" s="13"/>
      <c r="C159" s="13"/>
      <c r="D159" s="13"/>
      <c r="E159" s="13"/>
      <c r="F159" s="13"/>
      <c r="G159" s="13"/>
      <c r="H159" s="13"/>
      <c r="R159" s="19"/>
      <c r="S159" s="19"/>
      <c r="T159" s="19"/>
      <c r="U159" s="19"/>
      <c r="V159" s="19"/>
      <c r="W159" s="19"/>
    </row>
    <row r="160" spans="2:23" ht="12.75" x14ac:dyDescent="0.2">
      <c r="B160" s="13"/>
      <c r="C160" s="13"/>
      <c r="D160" s="13"/>
      <c r="E160" s="13"/>
      <c r="F160" s="13"/>
      <c r="G160" s="13"/>
      <c r="H160" s="13"/>
      <c r="R160" s="19"/>
      <c r="S160" s="19"/>
      <c r="T160" s="19"/>
      <c r="U160" s="19"/>
      <c r="V160" s="19"/>
      <c r="W160" s="19"/>
    </row>
    <row r="161" spans="2:23" ht="12.75" x14ac:dyDescent="0.2">
      <c r="B161" s="13"/>
      <c r="C161" s="13"/>
      <c r="D161" s="13"/>
      <c r="E161" s="13"/>
      <c r="F161" s="13"/>
      <c r="G161" s="13"/>
      <c r="H161" s="13"/>
      <c r="R161" s="19"/>
      <c r="S161" s="19"/>
      <c r="T161" s="19"/>
      <c r="U161" s="19"/>
      <c r="V161" s="19"/>
      <c r="W161" s="19"/>
    </row>
    <row r="162" spans="2:23" ht="12.75" x14ac:dyDescent="0.2">
      <c r="B162" s="13"/>
      <c r="C162" s="13"/>
      <c r="D162" s="13"/>
      <c r="E162" s="13"/>
      <c r="F162" s="13"/>
      <c r="G162" s="13"/>
      <c r="H162" s="13"/>
      <c r="R162" s="19"/>
      <c r="S162" s="19"/>
      <c r="T162" s="19"/>
      <c r="U162" s="19"/>
      <c r="V162" s="19"/>
      <c r="W162" s="19"/>
    </row>
    <row r="163" spans="2:23" ht="12.75" x14ac:dyDescent="0.2">
      <c r="B163" s="13"/>
      <c r="C163" s="13"/>
      <c r="D163" s="13"/>
      <c r="E163" s="13"/>
      <c r="F163" s="13"/>
      <c r="G163" s="13"/>
      <c r="H163" s="13"/>
    </row>
    <row r="164" spans="2:23" ht="12.75" x14ac:dyDescent="0.2">
      <c r="B164" s="13"/>
      <c r="C164" s="13"/>
      <c r="D164" s="13"/>
      <c r="E164" s="13"/>
      <c r="F164" s="13"/>
      <c r="G164" s="13"/>
      <c r="H164" s="13"/>
    </row>
    <row r="165" spans="2:23" ht="12.75" x14ac:dyDescent="0.2">
      <c r="B165" s="13"/>
      <c r="C165" s="13"/>
      <c r="D165" s="13"/>
      <c r="E165" s="13"/>
      <c r="F165" s="13"/>
      <c r="G165" s="13"/>
      <c r="H165" s="13"/>
    </row>
    <row r="166" spans="2:23" ht="12.75" x14ac:dyDescent="0.2">
      <c r="B166" s="13"/>
      <c r="C166" s="13"/>
      <c r="D166" s="13"/>
      <c r="E166" s="13"/>
      <c r="F166" s="13"/>
      <c r="G166" s="13"/>
      <c r="H166" s="13"/>
    </row>
    <row r="167" spans="2:23" ht="12.75" x14ac:dyDescent="0.2">
      <c r="B167" s="13"/>
      <c r="C167" s="13"/>
      <c r="D167" s="13"/>
      <c r="E167" s="13"/>
      <c r="F167" s="13"/>
      <c r="G167" s="13"/>
      <c r="H167" s="13"/>
    </row>
    <row r="168" spans="2:23" ht="12.75" x14ac:dyDescent="0.2">
      <c r="B168" s="13"/>
      <c r="C168" s="13"/>
      <c r="D168" s="13"/>
      <c r="E168" s="13"/>
      <c r="F168" s="13"/>
      <c r="G168" s="13"/>
      <c r="H168" s="13"/>
    </row>
    <row r="169" spans="2:23" ht="12.75" x14ac:dyDescent="0.2">
      <c r="B169" s="13"/>
      <c r="C169" s="13"/>
      <c r="D169" s="13"/>
      <c r="E169" s="13"/>
      <c r="F169" s="13"/>
      <c r="G169" s="13"/>
      <c r="H169" s="13"/>
    </row>
    <row r="170" spans="2:23" ht="12.75" x14ac:dyDescent="0.2">
      <c r="B170" s="13"/>
      <c r="C170" s="13"/>
      <c r="D170" s="13"/>
      <c r="E170" s="13"/>
      <c r="F170" s="13"/>
      <c r="G170" s="13"/>
      <c r="H170" s="13"/>
    </row>
    <row r="171" spans="2:23" ht="12.75" x14ac:dyDescent="0.2">
      <c r="B171" s="13"/>
      <c r="C171" s="13"/>
      <c r="D171" s="13"/>
      <c r="E171" s="13"/>
      <c r="F171" s="13"/>
      <c r="G171" s="13"/>
      <c r="H171" s="13"/>
    </row>
    <row r="172" spans="2:23" ht="12.75" x14ac:dyDescent="0.2">
      <c r="B172" s="13"/>
      <c r="C172" s="13"/>
      <c r="D172" s="13"/>
      <c r="E172" s="13"/>
      <c r="F172" s="13"/>
      <c r="G172" s="13"/>
      <c r="H172" s="13"/>
    </row>
    <row r="173" spans="2:23" ht="12.75" x14ac:dyDescent="0.2">
      <c r="B173" s="13"/>
      <c r="C173" s="13"/>
      <c r="D173" s="13"/>
      <c r="E173" s="13"/>
      <c r="F173" s="13"/>
      <c r="G173" s="13"/>
      <c r="H173" s="13"/>
    </row>
    <row r="174" spans="2:23" ht="12.75" x14ac:dyDescent="0.2">
      <c r="B174" s="13"/>
      <c r="C174" s="13"/>
      <c r="D174" s="13"/>
      <c r="E174" s="13"/>
      <c r="F174" s="13"/>
      <c r="G174" s="13"/>
      <c r="H174" s="13"/>
    </row>
    <row r="175" spans="2:23" ht="12.75" x14ac:dyDescent="0.2">
      <c r="B175" s="13"/>
      <c r="C175" s="13"/>
      <c r="D175" s="13"/>
      <c r="E175" s="13"/>
      <c r="F175" s="13"/>
      <c r="G175" s="13"/>
      <c r="H175" s="13"/>
    </row>
    <row r="176" spans="2:23" ht="12.75" x14ac:dyDescent="0.2">
      <c r="B176" s="13"/>
      <c r="C176" s="13"/>
      <c r="D176" s="13"/>
      <c r="E176" s="13"/>
      <c r="F176" s="13"/>
      <c r="G176" s="13"/>
      <c r="H176" s="13"/>
    </row>
    <row r="177" spans="2:8" ht="12.75" x14ac:dyDescent="0.2">
      <c r="B177" s="13"/>
      <c r="C177" s="13"/>
      <c r="D177" s="13"/>
      <c r="E177" s="13"/>
      <c r="F177" s="13"/>
      <c r="G177" s="13"/>
      <c r="H177" s="13"/>
    </row>
    <row r="178" spans="2:8" ht="12.75" x14ac:dyDescent="0.2">
      <c r="B178" s="13"/>
      <c r="C178" s="13"/>
      <c r="D178" s="13"/>
      <c r="E178" s="13"/>
      <c r="F178" s="13"/>
      <c r="G178" s="13"/>
      <c r="H178" s="13"/>
    </row>
    <row r="179" spans="2:8" ht="12.75" x14ac:dyDescent="0.2">
      <c r="B179" s="13"/>
      <c r="C179" s="13"/>
      <c r="D179" s="13"/>
      <c r="E179" s="13"/>
      <c r="F179" s="13"/>
      <c r="G179" s="13"/>
      <c r="H179" s="13"/>
    </row>
    <row r="180" spans="2:8" ht="12.75" x14ac:dyDescent="0.2">
      <c r="B180" s="13"/>
      <c r="C180" s="13"/>
      <c r="D180" s="13"/>
      <c r="E180" s="13"/>
      <c r="F180" s="13"/>
      <c r="G180" s="13"/>
      <c r="H180" s="13"/>
    </row>
  </sheetData>
  <mergeCells count="30"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C3:M3"/>
    <mergeCell ref="C4:M4"/>
    <mergeCell ref="B6:C6"/>
    <mergeCell ref="B10:C10"/>
    <mergeCell ref="B11:C11"/>
    <mergeCell ref="B12:C12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Cu-MOK 4.13</vt:lpstr>
      <vt:lpstr>'Cu-MOK 4.13'!Área_de_impresión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Balvina Merino Saldaña</dc:creator>
  <cp:lastModifiedBy>Balvina Merino Saldaña</cp:lastModifiedBy>
  <dcterms:created xsi:type="dcterms:W3CDTF">2019-11-08T16:40:22Z</dcterms:created>
  <dcterms:modified xsi:type="dcterms:W3CDTF">2019-11-08T16:41:57Z</dcterms:modified>
</cp:coreProperties>
</file>