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CONOMICA\"/>
    </mc:Choice>
  </mc:AlternateContent>
  <bookViews>
    <workbookView xWindow="0" yWindow="0" windowWidth="28800" windowHeight="10500"/>
  </bookViews>
  <sheets>
    <sheet name="Activ-Sexo-Edad-Adulto 2.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'Activ-Sexo-Edad-Adulto 2.30'!$A$1:$L$66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1" l="1"/>
  <c r="K62" i="1"/>
  <c r="J62" i="1"/>
  <c r="L60" i="1"/>
  <c r="J60" i="1"/>
  <c r="K58" i="1"/>
  <c r="J58" i="1"/>
  <c r="L56" i="1"/>
  <c r="J56" i="1"/>
  <c r="L54" i="1"/>
  <c r="K54" i="1"/>
  <c r="J54" i="1"/>
  <c r="K53" i="1"/>
  <c r="J53" i="1"/>
  <c r="L52" i="1"/>
  <c r="K52" i="1"/>
  <c r="J52" i="1"/>
  <c r="L51" i="1"/>
  <c r="L50" i="1"/>
  <c r="K50" i="1"/>
  <c r="J50" i="1"/>
  <c r="L49" i="1"/>
  <c r="K49" i="1"/>
  <c r="J49" i="1"/>
  <c r="L48" i="1"/>
  <c r="K48" i="1"/>
  <c r="J48" i="1"/>
  <c r="J47" i="1"/>
  <c r="L46" i="1"/>
  <c r="J46" i="1"/>
  <c r="J45" i="1"/>
  <c r="L44" i="1"/>
  <c r="K44" i="1"/>
  <c r="J44" i="1"/>
  <c r="L43" i="1"/>
  <c r="K43" i="1"/>
  <c r="J43" i="1"/>
  <c r="L42" i="1"/>
  <c r="J42" i="1"/>
  <c r="L40" i="1"/>
  <c r="K40" i="1"/>
  <c r="J40" i="1"/>
  <c r="K39" i="1"/>
  <c r="J39" i="1"/>
  <c r="L38" i="1"/>
  <c r="K38" i="1"/>
  <c r="J38" i="1"/>
  <c r="K37" i="1"/>
  <c r="L35" i="1"/>
  <c r="K35" i="1"/>
  <c r="L33" i="1"/>
  <c r="K33" i="1"/>
  <c r="J33" i="1"/>
  <c r="L31" i="1"/>
  <c r="K31" i="1"/>
  <c r="J31" i="1"/>
  <c r="L29" i="1"/>
  <c r="K29" i="1"/>
  <c r="J29" i="1"/>
  <c r="L27" i="1"/>
  <c r="K27" i="1"/>
  <c r="J27" i="1"/>
  <c r="K25" i="1"/>
  <c r="J25" i="1"/>
  <c r="L23" i="1"/>
  <c r="K23" i="1"/>
  <c r="J23" i="1"/>
  <c r="L22" i="1"/>
  <c r="K22" i="1"/>
  <c r="J22" i="1"/>
  <c r="L21" i="1"/>
  <c r="K21" i="1"/>
  <c r="J21" i="1"/>
  <c r="K20" i="1"/>
  <c r="J20" i="1"/>
  <c r="L18" i="1"/>
  <c r="J18" i="1"/>
  <c r="L17" i="1"/>
  <c r="K17" i="1"/>
  <c r="J17" i="1"/>
  <c r="K16" i="1"/>
  <c r="J16" i="1"/>
  <c r="J15" i="1"/>
  <c r="L13" i="1"/>
  <c r="K13" i="1"/>
  <c r="J13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K7" i="1"/>
  <c r="J7" i="1"/>
</calcChain>
</file>

<file path=xl/sharedStrings.xml><?xml version="1.0" encoding="utf-8"?>
<sst xmlns="http://schemas.openxmlformats.org/spreadsheetml/2006/main" count="61" uniqueCount="55">
  <si>
    <t>CUADRO</t>
  </si>
  <si>
    <t>PERÚ: Promedio de horas a la semana que dedican mujeres y hombres adultas y adultos a actividades diarias, 2010</t>
  </si>
  <si>
    <t>(Horas y minutos)</t>
  </si>
  <si>
    <t>Actividades diarias</t>
  </si>
  <si>
    <t>Mujeres</t>
  </si>
  <si>
    <t>Hombres</t>
  </si>
  <si>
    <t>Brecha (M-H)</t>
  </si>
  <si>
    <t>De 30 a 49 años</t>
  </si>
  <si>
    <t>De 50 a 59 años</t>
  </si>
  <si>
    <t>De 60 a más años</t>
  </si>
  <si>
    <t>Necesidades personales</t>
  </si>
  <si>
    <t xml:space="preserve">  Dormir</t>
  </si>
  <si>
    <t xml:space="preserve">  Comer sus alimentos</t>
  </si>
  <si>
    <t xml:space="preserve">  Realizar su higiene y arreglo personal</t>
  </si>
  <si>
    <t xml:space="preserve">  Acudir a una consulta médica</t>
  </si>
  <si>
    <t xml:space="preserve"> Asistir a terapias o rehabilitación</t>
  </si>
  <si>
    <t xml:space="preserve">  Recuperarse en cama por presentar alguna enfermedad</t>
  </si>
  <si>
    <t>Actividades culinarias</t>
  </si>
  <si>
    <t xml:space="preserve">  Preparación de alimentos 1/</t>
  </si>
  <si>
    <t xml:space="preserve">  Lavar platos y atender </t>
  </si>
  <si>
    <t xml:space="preserve">  Recolectar y encender leña</t>
  </si>
  <si>
    <t>Aseo de la vivienda</t>
  </si>
  <si>
    <t xml:space="preserve">  Tender camas, limpiar y arreglar la vivienda</t>
  </si>
  <si>
    <t xml:space="preserve">  Acarrear agua para el uso del hogar o almacenarla</t>
  </si>
  <si>
    <t xml:space="preserve">  Otras actividades relacionadas 2/</t>
  </si>
  <si>
    <t>Cuidado y confección de ropa</t>
  </si>
  <si>
    <t>Reparación, construcción y mantenimiento en la vivienda</t>
  </si>
  <si>
    <t>Cuidado de bebes, niñas, niños y adolescentes</t>
  </si>
  <si>
    <t>Cuidado de miembros del hogar que presentaron algún síntoma, malestar o enfermedad</t>
  </si>
  <si>
    <t>Compras para el hogar</t>
  </si>
  <si>
    <t>Gerencia y organización del hogar</t>
  </si>
  <si>
    <t>Familia y sociabilidad</t>
  </si>
  <si>
    <t>Ver televisión con otros miembros del hogar, sin realizar ninguna otra actividad</t>
  </si>
  <si>
    <t>Compartir tiempo con los miembros de familia</t>
  </si>
  <si>
    <t>Chatear por internet, conversar y/o enviar mensajes de texto por teléfono a otros miembros del hogar o familiares</t>
  </si>
  <si>
    <t>Tiempo libre</t>
  </si>
  <si>
    <t xml:space="preserve"> Ver televisión solo, sin realizar ninguna otra actividad</t>
  </si>
  <si>
    <t>Leer libros, revistas, periódicos, etc. sin realizar ninguna otra actividad (no incluir si es por trabajo o estudio)</t>
  </si>
  <si>
    <t>Salir a la calle, con amigas o amigos para caminar, conversar, andar en bicicleta, patinar u otros</t>
  </si>
  <si>
    <t xml:space="preserve">Conversar o enviar mensajes por teléfono a amigas o amigos </t>
  </si>
  <si>
    <t xml:space="preserve"> Practicar con algún instrumento musical o realizar  alguna  actividad artística </t>
  </si>
  <si>
    <t>Descansar sin hacer nada o mientras escucha radio</t>
  </si>
  <si>
    <t xml:space="preserve"> Navegar o chatear por internet, jugar en la computadora</t>
  </si>
  <si>
    <t>Asistir al gimnasio o recibir clases de deporte o  recibir clases de manualidades, repostería etc.</t>
  </si>
  <si>
    <t xml:space="preserve"> Hacer ejercicios o dedicarse a practicar algún deporte </t>
  </si>
  <si>
    <t>Acudir al sauna, baño turco o a que le practiquen masajes, etc.</t>
  </si>
  <si>
    <t>Asistir con amigas o amigos al cine, concierto, discoteca, video pub, karaoke, bar, chicherías, billar, etc.</t>
  </si>
  <si>
    <t>Meditar, orar, ir a misa o culto religioso, asistir a seminarios o cursos bíblicos.</t>
  </si>
  <si>
    <t>Cuidado de huertos y crianza de animales del hogar</t>
  </si>
  <si>
    <t>Tareas de apoyo a otro hogar</t>
  </si>
  <si>
    <t>Trabajo voluntario para organizaciones o instituciones</t>
  </si>
  <si>
    <t>Cuidado de miembros del hogar con dificultades físicas, mentales o enfermedades permanentes o de edad avanzada totalmente dependientes</t>
  </si>
  <si>
    <t>1/ Comprende: Preparar o cocinar,  calentar, servir, poner la mesa o levantar los platos. y preparación  de alimentos para consumo exclusivo del hogar: pan, pasteles, mermeladas, dulces, charqui, chalona u otros alimentos similares que se puedan almacenar.</t>
  </si>
  <si>
    <t>2/ Comprende: Realizar trabajos de jardinería; acomodar, quemar, enterrar basura; limpiar o lavar algún vehículo del hogar; alimentar, bañar o limpiar el lugar donde duerme o vive su mascota</t>
  </si>
  <si>
    <t>Fuente: Instituto Nacional de Estadística e Informática - Encuesta Nacional de Uso del Tiempo,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</si>
</sst>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b/>
      <sz val="16"/>
      <color rgb="FF0070C0"/>
      <name val="Calibri Light"/>
      <family val="1"/>
      <scheme val="major"/>
    </font>
    <font>
      <b/>
      <sz val="72"/>
      <color rgb="FF0070C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8"/>
      <color indexed="8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1"/>
    <xf numFmtId="0" fontId="5" fillId="2" borderId="0" xfId="1" applyFont="1" applyFill="1" applyBorder="1" applyAlignment="1">
      <alignment horizontal="center" vertical="center" textRotation="90"/>
    </xf>
    <xf numFmtId="0" fontId="6" fillId="2" borderId="0" xfId="1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center" vertical="center"/>
    </xf>
    <xf numFmtId="0" fontId="1" fillId="2" borderId="0" xfId="1" applyFill="1"/>
    <xf numFmtId="0" fontId="9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vertical="center" wrapText="1"/>
    </xf>
    <xf numFmtId="2" fontId="12" fillId="2" borderId="0" xfId="1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13" fillId="2" borderId="0" xfId="3" applyFont="1" applyFill="1" applyBorder="1" applyAlignment="1">
      <alignment vertical="center"/>
    </xf>
    <xf numFmtId="2" fontId="14" fillId="2" borderId="0" xfId="1" applyNumberFormat="1" applyFont="1" applyFill="1" applyBorder="1" applyAlignment="1">
      <alignment horizontal="center" vertical="center" wrapText="1"/>
    </xf>
    <xf numFmtId="0" fontId="1" fillId="0" borderId="0" xfId="1" applyAlignment="1"/>
    <xf numFmtId="0" fontId="13" fillId="2" borderId="0" xfId="3" applyFont="1" applyFill="1" applyBorder="1" applyAlignment="1">
      <alignment horizontal="left" vertical="center" wrapText="1" indent="2"/>
    </xf>
    <xf numFmtId="0" fontId="13" fillId="2" borderId="0" xfId="3" applyFont="1" applyFill="1" applyBorder="1" applyAlignment="1">
      <alignment vertical="center" wrapText="1"/>
    </xf>
    <xf numFmtId="0" fontId="13" fillId="2" borderId="0" xfId="3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vertical="center" wrapText="1"/>
    </xf>
    <xf numFmtId="2" fontId="12" fillId="2" borderId="3" xfId="1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wrapText="1"/>
    </xf>
    <xf numFmtId="0" fontId="15" fillId="2" borderId="2" xfId="3" applyFont="1" applyFill="1" applyBorder="1" applyAlignment="1">
      <alignment horizontal="justify" vertical="center" wrapText="1"/>
    </xf>
    <xf numFmtId="0" fontId="1" fillId="0" borderId="0" xfId="1" applyAlignment="1">
      <alignment wrapText="1"/>
    </xf>
    <xf numFmtId="0" fontId="15" fillId="2" borderId="0" xfId="3" applyFont="1" applyFill="1" applyBorder="1" applyAlignment="1">
      <alignment horizontal="justify" vertical="center" wrapText="1"/>
    </xf>
    <xf numFmtId="0" fontId="16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</cellXfs>
  <cellStyles count="4">
    <cellStyle name="Normal" xfId="0" builtinId="0"/>
    <cellStyle name="Normal 172" xfId="1"/>
    <cellStyle name="Normal_indicadores MILENIO-ENCO 4" xfId="2"/>
    <cellStyle name="Normal_Sexo-Edad-Actividad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66"/>
  <sheetViews>
    <sheetView showGridLines="0" tabSelected="1" zoomScaleNormal="100" zoomScaleSheetLayoutView="100" workbookViewId="0">
      <selection activeCell="T49" sqref="T49"/>
    </sheetView>
  </sheetViews>
  <sheetFormatPr baseColWidth="10" defaultRowHeight="15" x14ac:dyDescent="0.25"/>
  <cols>
    <col min="1" max="1" width="4.28515625" style="8" customWidth="1"/>
    <col min="2" max="2" width="21.42578125" style="8" customWidth="1"/>
    <col min="3" max="3" width="23" style="8" customWidth="1"/>
    <col min="4" max="9" width="7.5703125" style="8" customWidth="1"/>
    <col min="10" max="12" width="7.5703125" style="4" customWidth="1"/>
    <col min="13" max="16384" width="11.42578125" style="4"/>
  </cols>
  <sheetData>
    <row r="1" spans="1:12" ht="54" customHeight="1" x14ac:dyDescent="0.25">
      <c r="A1" s="1" t="s">
        <v>0</v>
      </c>
      <c r="B1" s="2">
        <v>2.2999999999999998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</row>
    <row r="2" spans="1:12" ht="13.5" customHeight="1" x14ac:dyDescent="0.25">
      <c r="A2" s="5"/>
      <c r="B2" s="6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</row>
    <row r="3" spans="1:12" ht="6" customHeight="1" thickBot="1" x14ac:dyDescent="0.3"/>
    <row r="4" spans="1:12" ht="15.75" customHeight="1" thickBot="1" x14ac:dyDescent="0.3">
      <c r="B4" s="9" t="s">
        <v>3</v>
      </c>
      <c r="C4" s="9"/>
      <c r="D4" s="10" t="s">
        <v>4</v>
      </c>
      <c r="E4" s="10"/>
      <c r="F4" s="10"/>
      <c r="G4" s="10" t="s">
        <v>5</v>
      </c>
      <c r="H4" s="10"/>
      <c r="I4" s="10"/>
      <c r="J4" s="10" t="s">
        <v>6</v>
      </c>
      <c r="K4" s="10"/>
      <c r="L4" s="10"/>
    </row>
    <row r="5" spans="1:12" ht="38.25" customHeight="1" thickBot="1" x14ac:dyDescent="0.3">
      <c r="A5" s="11"/>
      <c r="B5" s="9"/>
      <c r="C5" s="9"/>
      <c r="D5" s="12" t="s">
        <v>7</v>
      </c>
      <c r="E5" s="12" t="s">
        <v>8</v>
      </c>
      <c r="F5" s="12" t="s">
        <v>9</v>
      </c>
      <c r="G5" s="12" t="s">
        <v>7</v>
      </c>
      <c r="H5" s="12" t="s">
        <v>8</v>
      </c>
      <c r="I5" s="12" t="s">
        <v>9</v>
      </c>
      <c r="J5" s="12" t="s">
        <v>7</v>
      </c>
      <c r="K5" s="12" t="s">
        <v>8</v>
      </c>
      <c r="L5" s="12" t="s">
        <v>9</v>
      </c>
    </row>
    <row r="6" spans="1:12" ht="8.25" customHeight="1" x14ac:dyDescent="0.25">
      <c r="A6" s="11"/>
      <c r="B6" s="13"/>
      <c r="C6" s="13"/>
      <c r="D6" s="13"/>
      <c r="E6" s="13"/>
      <c r="F6" s="13"/>
      <c r="G6" s="13"/>
      <c r="H6" s="13"/>
      <c r="I6" s="13"/>
    </row>
    <row r="7" spans="1:12" ht="14.1" customHeight="1" x14ac:dyDescent="0.25">
      <c r="A7" s="11"/>
      <c r="B7" s="14" t="s">
        <v>10</v>
      </c>
      <c r="C7" s="14"/>
      <c r="D7" s="15">
        <v>66.569999999999993</v>
      </c>
      <c r="E7" s="15">
        <v>67.11</v>
      </c>
      <c r="F7" s="15">
        <v>72.19</v>
      </c>
      <c r="G7" s="15">
        <v>65.25</v>
      </c>
      <c r="H7" s="15">
        <v>65.260000000000005</v>
      </c>
      <c r="I7" s="15">
        <v>71.08</v>
      </c>
      <c r="J7" s="15">
        <f>+D7-E7</f>
        <v>-0.54000000000000625</v>
      </c>
      <c r="K7" s="15">
        <f t="shared" ref="K7:L22" si="0">+E7-F7</f>
        <v>-5.0799999999999983</v>
      </c>
      <c r="L7" s="15">
        <v>7.34</v>
      </c>
    </row>
    <row r="8" spans="1:12" s="19" customFormat="1" ht="14.1" customHeight="1" x14ac:dyDescent="0.25">
      <c r="A8" s="16"/>
      <c r="B8" s="17" t="s">
        <v>11</v>
      </c>
      <c r="C8" s="17"/>
      <c r="D8" s="18">
        <v>53.11</v>
      </c>
      <c r="E8" s="18">
        <v>52.2</v>
      </c>
      <c r="F8" s="18">
        <v>55.6</v>
      </c>
      <c r="G8" s="18">
        <v>52.35</v>
      </c>
      <c r="H8" s="18">
        <v>51.44</v>
      </c>
      <c r="I8" s="18">
        <v>55.02</v>
      </c>
      <c r="J8" s="18">
        <f t="shared" ref="J8:L62" si="1">+D8-E8</f>
        <v>0.90999999999999659</v>
      </c>
      <c r="K8" s="18">
        <f t="shared" si="0"/>
        <v>-3.3999999999999986</v>
      </c>
      <c r="L8" s="18">
        <f t="shared" si="0"/>
        <v>3.25</v>
      </c>
    </row>
    <row r="9" spans="1:12" s="19" customFormat="1" ht="14.1" customHeight="1" x14ac:dyDescent="0.25">
      <c r="A9" s="16"/>
      <c r="B9" s="17" t="s">
        <v>12</v>
      </c>
      <c r="C9" s="17"/>
      <c r="D9" s="18">
        <v>8.2100000000000009</v>
      </c>
      <c r="E9" s="18">
        <v>8.27</v>
      </c>
      <c r="F9" s="18">
        <v>9.2100000000000009</v>
      </c>
      <c r="G9" s="18">
        <v>8.17</v>
      </c>
      <c r="H9" s="18">
        <v>8.2799999999999994</v>
      </c>
      <c r="I9" s="18">
        <v>9.2799999999999994</v>
      </c>
      <c r="J9" s="18">
        <f t="shared" si="1"/>
        <v>-5.9999999999998721E-2</v>
      </c>
      <c r="K9" s="18">
        <f t="shared" si="0"/>
        <v>-0.94000000000000128</v>
      </c>
      <c r="L9" s="18">
        <f t="shared" si="0"/>
        <v>1.0400000000000009</v>
      </c>
    </row>
    <row r="10" spans="1:12" s="19" customFormat="1" ht="14.1" customHeight="1" x14ac:dyDescent="0.25">
      <c r="A10" s="16"/>
      <c r="B10" s="17" t="s">
        <v>13</v>
      </c>
      <c r="C10" s="17"/>
      <c r="D10" s="18">
        <v>4.25</v>
      </c>
      <c r="E10" s="18">
        <v>4.2300000000000004</v>
      </c>
      <c r="F10" s="18">
        <v>4.17</v>
      </c>
      <c r="G10" s="18">
        <v>3.6</v>
      </c>
      <c r="H10" s="18">
        <v>4.08</v>
      </c>
      <c r="I10" s="18">
        <v>4</v>
      </c>
      <c r="J10" s="18">
        <f t="shared" si="1"/>
        <v>1.9999999999999574E-2</v>
      </c>
      <c r="K10" s="18">
        <f t="shared" si="0"/>
        <v>6.0000000000000497E-2</v>
      </c>
      <c r="L10" s="18">
        <f t="shared" si="0"/>
        <v>0.56999999999999984</v>
      </c>
    </row>
    <row r="11" spans="1:12" s="19" customFormat="1" ht="14.1" customHeight="1" x14ac:dyDescent="0.25">
      <c r="A11" s="16"/>
      <c r="B11" s="17" t="s">
        <v>14</v>
      </c>
      <c r="C11" s="17"/>
      <c r="D11" s="18">
        <v>3.01</v>
      </c>
      <c r="E11" s="18">
        <v>4.21</v>
      </c>
      <c r="F11" s="18">
        <v>4.08</v>
      </c>
      <c r="G11" s="18">
        <v>2.5299999999999998</v>
      </c>
      <c r="H11" s="18">
        <v>3.36</v>
      </c>
      <c r="I11" s="18">
        <v>3.41</v>
      </c>
      <c r="J11" s="18">
        <f t="shared" si="1"/>
        <v>-1.2000000000000002</v>
      </c>
      <c r="K11" s="18">
        <f t="shared" si="0"/>
        <v>0.12999999999999989</v>
      </c>
      <c r="L11" s="18">
        <f t="shared" si="0"/>
        <v>1.5500000000000003</v>
      </c>
    </row>
    <row r="12" spans="1:12" s="19" customFormat="1" ht="14.1" customHeight="1" x14ac:dyDescent="0.25">
      <c r="A12" s="16"/>
      <c r="B12" s="17" t="s">
        <v>15</v>
      </c>
      <c r="C12" s="17"/>
      <c r="D12" s="18">
        <v>4.13</v>
      </c>
      <c r="E12" s="18">
        <v>2.14</v>
      </c>
      <c r="F12" s="18">
        <v>4.1399999999999997</v>
      </c>
      <c r="G12" s="18">
        <v>5.03</v>
      </c>
      <c r="H12" s="18">
        <v>6.35</v>
      </c>
      <c r="I12" s="18">
        <v>7.32</v>
      </c>
      <c r="J12" s="18">
        <f t="shared" si="1"/>
        <v>1.9899999999999998</v>
      </c>
      <c r="K12" s="18">
        <f t="shared" si="0"/>
        <v>-1.9999999999999996</v>
      </c>
      <c r="L12" s="18">
        <v>-1.29</v>
      </c>
    </row>
    <row r="13" spans="1:12" s="19" customFormat="1" ht="14.1" customHeight="1" x14ac:dyDescent="0.25">
      <c r="A13" s="16"/>
      <c r="B13" s="17" t="s">
        <v>16</v>
      </c>
      <c r="C13" s="17"/>
      <c r="D13" s="18">
        <v>6.43</v>
      </c>
      <c r="E13" s="18">
        <v>10.24</v>
      </c>
      <c r="F13" s="18">
        <v>11.57</v>
      </c>
      <c r="G13" s="18">
        <v>7.36</v>
      </c>
      <c r="H13" s="18">
        <v>13.32</v>
      </c>
      <c r="I13" s="18">
        <v>17.04</v>
      </c>
      <c r="J13" s="18">
        <f t="shared" si="1"/>
        <v>-3.8100000000000005</v>
      </c>
      <c r="K13" s="18">
        <f t="shared" si="0"/>
        <v>-1.33</v>
      </c>
      <c r="L13" s="18">
        <f t="shared" si="0"/>
        <v>4.21</v>
      </c>
    </row>
    <row r="14" spans="1:12" ht="5.25" customHeight="1" x14ac:dyDescent="0.25">
      <c r="A14" s="11"/>
      <c r="B14" s="20"/>
      <c r="C14" s="20"/>
      <c r="D14" s="18"/>
      <c r="E14" s="18"/>
      <c r="F14" s="18"/>
      <c r="G14" s="18"/>
      <c r="H14" s="18"/>
      <c r="I14" s="18"/>
      <c r="J14" s="18"/>
      <c r="K14" s="18"/>
      <c r="L14" s="18"/>
    </row>
    <row r="15" spans="1:12" ht="14.1" customHeight="1" x14ac:dyDescent="0.25">
      <c r="A15" s="11"/>
      <c r="B15" s="14" t="s">
        <v>17</v>
      </c>
      <c r="C15" s="14"/>
      <c r="D15" s="15">
        <v>16.329999999999998</v>
      </c>
      <c r="E15" s="15">
        <v>17.04</v>
      </c>
      <c r="F15" s="15">
        <v>16.36</v>
      </c>
      <c r="G15" s="15">
        <v>3.56</v>
      </c>
      <c r="H15" s="15">
        <v>5.27</v>
      </c>
      <c r="I15" s="15">
        <v>6.45</v>
      </c>
      <c r="J15" s="15">
        <f t="shared" si="1"/>
        <v>-0.71000000000000085</v>
      </c>
      <c r="K15" s="15">
        <v>1.08</v>
      </c>
      <c r="L15" s="15">
        <v>13.2</v>
      </c>
    </row>
    <row r="16" spans="1:12" ht="14.1" customHeight="1" x14ac:dyDescent="0.25">
      <c r="A16" s="11"/>
      <c r="B16" s="17" t="s">
        <v>18</v>
      </c>
      <c r="C16" s="17"/>
      <c r="D16" s="18">
        <v>12.16</v>
      </c>
      <c r="E16" s="18">
        <v>12.4</v>
      </c>
      <c r="F16" s="18">
        <v>12.21</v>
      </c>
      <c r="G16" s="18">
        <v>2.5099999999999998</v>
      </c>
      <c r="H16" s="18">
        <v>4.0199999999999996</v>
      </c>
      <c r="I16" s="18">
        <v>5.0599999999999996</v>
      </c>
      <c r="J16" s="18">
        <f t="shared" si="1"/>
        <v>-0.24000000000000021</v>
      </c>
      <c r="K16" s="18">
        <f t="shared" si="0"/>
        <v>0.1899999999999995</v>
      </c>
      <c r="L16" s="18">
        <v>10.1</v>
      </c>
    </row>
    <row r="17" spans="1:12" ht="14.1" customHeight="1" x14ac:dyDescent="0.25">
      <c r="A17" s="11"/>
      <c r="B17" s="17" t="s">
        <v>19</v>
      </c>
      <c r="C17" s="17"/>
      <c r="D17" s="18">
        <v>3.46</v>
      </c>
      <c r="E17" s="18">
        <v>3.51</v>
      </c>
      <c r="F17" s="18">
        <v>3.29</v>
      </c>
      <c r="G17" s="18">
        <v>1.01</v>
      </c>
      <c r="H17" s="18">
        <v>1.2</v>
      </c>
      <c r="I17" s="18">
        <v>1.36</v>
      </c>
      <c r="J17" s="18">
        <f t="shared" si="1"/>
        <v>-4.9999999999999822E-2</v>
      </c>
      <c r="K17" s="18">
        <f t="shared" si="0"/>
        <v>0.21999999999999975</v>
      </c>
      <c r="L17" s="18">
        <f t="shared" si="0"/>
        <v>2.2800000000000002</v>
      </c>
    </row>
    <row r="18" spans="1:12" ht="14.1" customHeight="1" x14ac:dyDescent="0.25">
      <c r="A18" s="11"/>
      <c r="B18" s="17" t="s">
        <v>20</v>
      </c>
      <c r="C18" s="17"/>
      <c r="D18" s="18">
        <v>2.31</v>
      </c>
      <c r="E18" s="18">
        <v>2.39</v>
      </c>
      <c r="F18" s="18">
        <v>3.24</v>
      </c>
      <c r="G18" s="18">
        <v>3.17</v>
      </c>
      <c r="H18" s="18">
        <v>3.38</v>
      </c>
      <c r="I18" s="18">
        <v>3.46</v>
      </c>
      <c r="J18" s="18">
        <f t="shared" si="1"/>
        <v>-8.0000000000000071E-2</v>
      </c>
      <c r="K18" s="18">
        <v>-1.25</v>
      </c>
      <c r="L18" s="18">
        <f t="shared" si="0"/>
        <v>7.0000000000000284E-2</v>
      </c>
    </row>
    <row r="19" spans="1:12" ht="5.25" customHeight="1" x14ac:dyDescent="0.25">
      <c r="A19" s="11"/>
      <c r="B19" s="20"/>
      <c r="C19" s="20"/>
      <c r="D19" s="18"/>
      <c r="E19" s="18"/>
      <c r="F19" s="18"/>
      <c r="G19" s="18"/>
      <c r="H19" s="18"/>
      <c r="I19" s="18"/>
      <c r="J19" s="18"/>
      <c r="K19" s="18"/>
      <c r="L19" s="18"/>
    </row>
    <row r="20" spans="1:12" ht="14.1" customHeight="1" x14ac:dyDescent="0.25">
      <c r="A20" s="11"/>
      <c r="B20" s="14" t="s">
        <v>21</v>
      </c>
      <c r="C20" s="14"/>
      <c r="D20" s="15">
        <v>7.24</v>
      </c>
      <c r="E20" s="15">
        <v>7.3</v>
      </c>
      <c r="F20" s="15">
        <v>7.13</v>
      </c>
      <c r="G20" s="15">
        <v>3.14</v>
      </c>
      <c r="H20" s="15">
        <v>3.53</v>
      </c>
      <c r="I20" s="15">
        <v>4.38</v>
      </c>
      <c r="J20" s="15">
        <f t="shared" si="1"/>
        <v>-5.9999999999999609E-2</v>
      </c>
      <c r="K20" s="15">
        <f t="shared" si="0"/>
        <v>0.16999999999999993</v>
      </c>
      <c r="L20" s="15">
        <v>4.3899999999999997</v>
      </c>
    </row>
    <row r="21" spans="1:12" ht="14.1" customHeight="1" x14ac:dyDescent="0.25">
      <c r="A21" s="11"/>
      <c r="B21" s="21" t="s">
        <v>22</v>
      </c>
      <c r="C21" s="21"/>
      <c r="D21" s="18">
        <v>6.06</v>
      </c>
      <c r="E21" s="18">
        <v>5.5</v>
      </c>
      <c r="F21" s="18">
        <v>5.24</v>
      </c>
      <c r="G21" s="18">
        <v>2.12</v>
      </c>
      <c r="H21" s="18">
        <v>2.4</v>
      </c>
      <c r="I21" s="18">
        <v>2.6</v>
      </c>
      <c r="J21" s="18">
        <f t="shared" si="1"/>
        <v>0.55999999999999961</v>
      </c>
      <c r="K21" s="18">
        <f t="shared" si="0"/>
        <v>0.25999999999999979</v>
      </c>
      <c r="L21" s="18">
        <f t="shared" si="0"/>
        <v>3.12</v>
      </c>
    </row>
    <row r="22" spans="1:12" ht="14.1" customHeight="1" x14ac:dyDescent="0.25">
      <c r="A22" s="11"/>
      <c r="B22" s="21" t="s">
        <v>23</v>
      </c>
      <c r="C22" s="21"/>
      <c r="D22" s="18">
        <v>1.36</v>
      </c>
      <c r="E22" s="18">
        <v>1.56</v>
      </c>
      <c r="F22" s="18">
        <v>1.57</v>
      </c>
      <c r="G22" s="18">
        <v>1.32</v>
      </c>
      <c r="H22" s="18">
        <v>1.53</v>
      </c>
      <c r="I22" s="18">
        <v>1.5</v>
      </c>
      <c r="J22" s="18">
        <f t="shared" si="1"/>
        <v>-0.19999999999999996</v>
      </c>
      <c r="K22" s="18">
        <f t="shared" si="0"/>
        <v>-1.0000000000000009E-2</v>
      </c>
      <c r="L22" s="18">
        <f t="shared" si="0"/>
        <v>0.25</v>
      </c>
    </row>
    <row r="23" spans="1:12" ht="14.1" customHeight="1" x14ac:dyDescent="0.25">
      <c r="A23" s="11"/>
      <c r="B23" s="21" t="s">
        <v>24</v>
      </c>
      <c r="C23" s="21"/>
      <c r="D23" s="18">
        <v>1.01</v>
      </c>
      <c r="E23" s="18">
        <v>1.17</v>
      </c>
      <c r="F23" s="18">
        <v>1.49</v>
      </c>
      <c r="G23" s="18">
        <v>1.1599999999999999</v>
      </c>
      <c r="H23" s="18">
        <v>1.2</v>
      </c>
      <c r="I23" s="18">
        <v>1.42</v>
      </c>
      <c r="J23" s="18">
        <f t="shared" si="1"/>
        <v>-0.15999999999999992</v>
      </c>
      <c r="K23" s="18">
        <f t="shared" si="1"/>
        <v>-0.32000000000000006</v>
      </c>
      <c r="L23" s="18">
        <f t="shared" si="1"/>
        <v>0.33000000000000007</v>
      </c>
    </row>
    <row r="24" spans="1:12" ht="5.25" customHeight="1" x14ac:dyDescent="0.25">
      <c r="A24" s="11"/>
      <c r="B24" s="20"/>
      <c r="C24" s="20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14.1" customHeight="1" x14ac:dyDescent="0.25">
      <c r="A25" s="11"/>
      <c r="B25" s="14" t="s">
        <v>25</v>
      </c>
      <c r="C25" s="14"/>
      <c r="D25" s="15">
        <v>6.13</v>
      </c>
      <c r="E25" s="15">
        <v>6.12</v>
      </c>
      <c r="F25" s="15">
        <v>6.27</v>
      </c>
      <c r="G25" s="15">
        <v>1.51</v>
      </c>
      <c r="H25" s="15">
        <v>2.0299999999999998</v>
      </c>
      <c r="I25" s="15">
        <v>2.0299999999999998</v>
      </c>
      <c r="J25" s="15">
        <f t="shared" si="1"/>
        <v>9.9999999999997868E-3</v>
      </c>
      <c r="K25" s="15">
        <f t="shared" si="1"/>
        <v>-0.14999999999999947</v>
      </c>
      <c r="L25" s="15">
        <v>5.16</v>
      </c>
    </row>
    <row r="26" spans="1:12" ht="6" customHeight="1" x14ac:dyDescent="0.25">
      <c r="A26" s="11"/>
      <c r="B26" s="20"/>
      <c r="C26" s="20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20.25" customHeight="1" x14ac:dyDescent="0.25">
      <c r="A27" s="11"/>
      <c r="B27" s="14" t="s">
        <v>26</v>
      </c>
      <c r="C27" s="14"/>
      <c r="D27" s="15">
        <v>2.08</v>
      </c>
      <c r="E27" s="15">
        <v>2.25</v>
      </c>
      <c r="F27" s="15">
        <v>2.06</v>
      </c>
      <c r="G27" s="15">
        <v>3.28</v>
      </c>
      <c r="H27" s="15">
        <v>4.4000000000000004</v>
      </c>
      <c r="I27" s="15">
        <v>4.55</v>
      </c>
      <c r="J27" s="15">
        <f t="shared" si="1"/>
        <v>-0.16999999999999993</v>
      </c>
      <c r="K27" s="15">
        <f t="shared" si="1"/>
        <v>0.18999999999999995</v>
      </c>
      <c r="L27" s="15">
        <f t="shared" si="1"/>
        <v>-1.2199999999999998</v>
      </c>
    </row>
    <row r="28" spans="1:12" ht="7.5" customHeight="1" x14ac:dyDescent="0.25">
      <c r="A28" s="11"/>
      <c r="B28" s="22"/>
      <c r="C28" s="22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14.1" customHeight="1" x14ac:dyDescent="0.25">
      <c r="A29" s="11"/>
      <c r="B29" s="14" t="s">
        <v>27</v>
      </c>
      <c r="C29" s="14"/>
      <c r="D29" s="15">
        <v>12.4</v>
      </c>
      <c r="E29" s="15">
        <v>7.1</v>
      </c>
      <c r="F29" s="15">
        <v>7.24</v>
      </c>
      <c r="G29" s="15">
        <v>6.22</v>
      </c>
      <c r="H29" s="15">
        <v>5.1100000000000003</v>
      </c>
      <c r="I29" s="15">
        <v>4.16</v>
      </c>
      <c r="J29" s="15">
        <f t="shared" si="1"/>
        <v>5.3000000000000007</v>
      </c>
      <c r="K29" s="15">
        <f t="shared" si="1"/>
        <v>-0.14000000000000057</v>
      </c>
      <c r="L29" s="15">
        <f t="shared" si="1"/>
        <v>1.0200000000000005</v>
      </c>
    </row>
    <row r="30" spans="1:12" ht="6" customHeight="1" x14ac:dyDescent="0.25">
      <c r="A30" s="11"/>
      <c r="B30" s="22"/>
      <c r="C30" s="22"/>
      <c r="D30" s="18"/>
      <c r="E30" s="18"/>
      <c r="F30" s="18"/>
      <c r="G30" s="18"/>
      <c r="H30" s="18"/>
      <c r="I30" s="18"/>
      <c r="J30" s="18"/>
      <c r="K30" s="18"/>
      <c r="L30" s="18"/>
    </row>
    <row r="31" spans="1:12" ht="21" customHeight="1" x14ac:dyDescent="0.25">
      <c r="A31" s="11"/>
      <c r="B31" s="14" t="s">
        <v>28</v>
      </c>
      <c r="C31" s="14"/>
      <c r="D31" s="15">
        <v>4.18</v>
      </c>
      <c r="E31" s="15">
        <v>4.45</v>
      </c>
      <c r="F31" s="15">
        <v>5.24</v>
      </c>
      <c r="G31" s="15">
        <v>4.0199999999999996</v>
      </c>
      <c r="H31" s="15">
        <v>3.36</v>
      </c>
      <c r="I31" s="15">
        <v>4.21</v>
      </c>
      <c r="J31" s="15">
        <f t="shared" si="1"/>
        <v>-0.27000000000000046</v>
      </c>
      <c r="K31" s="15">
        <f t="shared" si="1"/>
        <v>-0.79</v>
      </c>
      <c r="L31" s="15">
        <f t="shared" si="1"/>
        <v>1.2200000000000006</v>
      </c>
    </row>
    <row r="32" spans="1:12" ht="6.75" customHeight="1" x14ac:dyDescent="0.25">
      <c r="A32" s="11"/>
      <c r="B32" s="22"/>
      <c r="C32" s="22"/>
      <c r="D32" s="18"/>
      <c r="E32" s="18"/>
      <c r="F32" s="18"/>
      <c r="G32" s="18"/>
      <c r="H32" s="18"/>
      <c r="I32" s="18"/>
      <c r="J32" s="18"/>
      <c r="K32" s="18"/>
      <c r="L32" s="18"/>
    </row>
    <row r="33" spans="1:12" ht="14.1" customHeight="1" x14ac:dyDescent="0.25">
      <c r="A33" s="11"/>
      <c r="B33" s="14" t="s">
        <v>29</v>
      </c>
      <c r="C33" s="14"/>
      <c r="D33" s="15">
        <v>4.08</v>
      </c>
      <c r="E33" s="15">
        <v>4.1900000000000004</v>
      </c>
      <c r="F33" s="15">
        <v>4.09</v>
      </c>
      <c r="G33" s="15">
        <v>2.4900000000000002</v>
      </c>
      <c r="H33" s="15">
        <v>3.05</v>
      </c>
      <c r="I33" s="15">
        <v>3.26</v>
      </c>
      <c r="J33" s="15">
        <f t="shared" si="1"/>
        <v>-0.11000000000000032</v>
      </c>
      <c r="K33" s="15">
        <f t="shared" si="1"/>
        <v>0.10000000000000053</v>
      </c>
      <c r="L33" s="15">
        <f t="shared" si="1"/>
        <v>1.5999999999999996</v>
      </c>
    </row>
    <row r="34" spans="1:12" ht="5.25" customHeight="1" x14ac:dyDescent="0.25">
      <c r="A34" s="11"/>
      <c r="B34" s="22"/>
      <c r="C34" s="22"/>
      <c r="D34" s="18"/>
      <c r="E34" s="18"/>
      <c r="F34" s="18"/>
      <c r="G34" s="18"/>
      <c r="H34" s="18"/>
      <c r="I34" s="18"/>
      <c r="J34" s="18"/>
      <c r="K34" s="18"/>
      <c r="L34" s="18"/>
    </row>
    <row r="35" spans="1:12" ht="14.1" customHeight="1" x14ac:dyDescent="0.25">
      <c r="A35" s="11"/>
      <c r="B35" s="14" t="s">
        <v>30</v>
      </c>
      <c r="C35" s="14"/>
      <c r="D35" s="15">
        <v>3.1</v>
      </c>
      <c r="E35" s="15">
        <v>2.37</v>
      </c>
      <c r="F35" s="15">
        <v>2.4700000000000002</v>
      </c>
      <c r="G35" s="15">
        <v>2.09</v>
      </c>
      <c r="H35" s="15">
        <v>2.16</v>
      </c>
      <c r="I35" s="15">
        <v>2.2400000000000002</v>
      </c>
      <c r="J35" s="15">
        <v>1.1299999999999999</v>
      </c>
      <c r="K35" s="15">
        <f t="shared" si="1"/>
        <v>-0.10000000000000009</v>
      </c>
      <c r="L35" s="15">
        <f t="shared" si="1"/>
        <v>0.38000000000000034</v>
      </c>
    </row>
    <row r="36" spans="1:12" ht="6.75" customHeight="1" x14ac:dyDescent="0.25">
      <c r="A36" s="11"/>
      <c r="B36" s="22"/>
      <c r="C36" s="22"/>
      <c r="D36" s="18"/>
      <c r="E36" s="18"/>
      <c r="F36" s="18"/>
      <c r="G36" s="18"/>
      <c r="H36" s="18"/>
      <c r="I36" s="18"/>
      <c r="J36" s="18"/>
      <c r="K36" s="18"/>
      <c r="L36" s="18"/>
    </row>
    <row r="37" spans="1:12" ht="14.1" customHeight="1" x14ac:dyDescent="0.25">
      <c r="A37" s="11"/>
      <c r="B37" s="14" t="s">
        <v>31</v>
      </c>
      <c r="C37" s="14"/>
      <c r="D37" s="15">
        <v>14.38</v>
      </c>
      <c r="E37" s="15">
        <v>15.05</v>
      </c>
      <c r="F37" s="15">
        <v>18.22</v>
      </c>
      <c r="G37" s="15">
        <v>14.28</v>
      </c>
      <c r="H37" s="15">
        <v>15.1</v>
      </c>
      <c r="I37" s="15">
        <v>17.23</v>
      </c>
      <c r="J37" s="15">
        <v>-1.07</v>
      </c>
      <c r="K37" s="15">
        <f t="shared" si="1"/>
        <v>-3.1699999999999982</v>
      </c>
      <c r="L37" s="15">
        <v>4.34</v>
      </c>
    </row>
    <row r="38" spans="1:12" ht="21" customHeight="1" x14ac:dyDescent="0.25">
      <c r="A38" s="11"/>
      <c r="B38" s="21" t="s">
        <v>32</v>
      </c>
      <c r="C38" s="21"/>
      <c r="D38" s="18">
        <v>8.5500000000000007</v>
      </c>
      <c r="E38" s="18">
        <v>9.44</v>
      </c>
      <c r="F38" s="18">
        <v>11.21</v>
      </c>
      <c r="G38" s="18">
        <v>9.14</v>
      </c>
      <c r="H38" s="18">
        <v>10.02</v>
      </c>
      <c r="I38" s="18">
        <v>11.36</v>
      </c>
      <c r="J38" s="18">
        <f t="shared" si="1"/>
        <v>-0.88999999999999879</v>
      </c>
      <c r="K38" s="18">
        <f t="shared" si="1"/>
        <v>-1.7700000000000014</v>
      </c>
      <c r="L38" s="18">
        <f t="shared" si="1"/>
        <v>2.0700000000000003</v>
      </c>
    </row>
    <row r="39" spans="1:12" ht="18.75" customHeight="1" x14ac:dyDescent="0.25">
      <c r="A39" s="11"/>
      <c r="B39" s="21" t="s">
        <v>33</v>
      </c>
      <c r="C39" s="21"/>
      <c r="D39" s="18">
        <v>7.35</v>
      </c>
      <c r="E39" s="18">
        <v>8.09</v>
      </c>
      <c r="F39" s="18">
        <v>11.09</v>
      </c>
      <c r="G39" s="18">
        <v>7.19</v>
      </c>
      <c r="H39" s="18">
        <v>7.48</v>
      </c>
      <c r="I39" s="18">
        <v>10.17</v>
      </c>
      <c r="J39" s="18">
        <f t="shared" si="1"/>
        <v>-0.74000000000000021</v>
      </c>
      <c r="K39" s="18">
        <f t="shared" si="1"/>
        <v>-3</v>
      </c>
      <c r="L39" s="18">
        <v>3.3</v>
      </c>
    </row>
    <row r="40" spans="1:12" ht="24.75" customHeight="1" x14ac:dyDescent="0.25">
      <c r="A40" s="11"/>
      <c r="B40" s="21" t="s">
        <v>34</v>
      </c>
      <c r="C40" s="21"/>
      <c r="D40" s="18">
        <v>1.18</v>
      </c>
      <c r="E40" s="18">
        <v>1.1000000000000001</v>
      </c>
      <c r="F40" s="18">
        <v>1.34</v>
      </c>
      <c r="G40" s="18">
        <v>1.21</v>
      </c>
      <c r="H40" s="18">
        <v>1.21</v>
      </c>
      <c r="I40" s="18">
        <v>1.2</v>
      </c>
      <c r="J40" s="18">
        <f t="shared" si="1"/>
        <v>7.9999999999999849E-2</v>
      </c>
      <c r="K40" s="18">
        <f t="shared" si="1"/>
        <v>-0.24</v>
      </c>
      <c r="L40" s="18">
        <f t="shared" si="1"/>
        <v>0.13000000000000012</v>
      </c>
    </row>
    <row r="41" spans="1:12" ht="5.25" customHeight="1" x14ac:dyDescent="0.25">
      <c r="A41" s="11"/>
      <c r="B41" s="20"/>
      <c r="C41" s="20"/>
      <c r="D41" s="18"/>
      <c r="E41" s="18"/>
      <c r="F41" s="18"/>
      <c r="G41" s="18"/>
      <c r="H41" s="18"/>
      <c r="I41" s="18"/>
      <c r="J41" s="18"/>
      <c r="K41" s="18"/>
      <c r="L41" s="18"/>
    </row>
    <row r="42" spans="1:12" ht="14.1" customHeight="1" x14ac:dyDescent="0.25">
      <c r="A42" s="11"/>
      <c r="B42" s="14" t="s">
        <v>35</v>
      </c>
      <c r="C42" s="14"/>
      <c r="D42" s="15">
        <v>11.01</v>
      </c>
      <c r="E42" s="15">
        <v>13.58</v>
      </c>
      <c r="F42" s="15">
        <v>20.56</v>
      </c>
      <c r="G42" s="15">
        <v>14.53</v>
      </c>
      <c r="H42" s="15">
        <v>16.02</v>
      </c>
      <c r="I42" s="15">
        <v>22.04</v>
      </c>
      <c r="J42" s="15">
        <f t="shared" si="1"/>
        <v>-2.5700000000000003</v>
      </c>
      <c r="K42" s="15">
        <v>-7.38</v>
      </c>
      <c r="L42" s="15">
        <f t="shared" si="1"/>
        <v>6.0299999999999994</v>
      </c>
    </row>
    <row r="43" spans="1:12" ht="14.1" customHeight="1" x14ac:dyDescent="0.25">
      <c r="A43" s="11"/>
      <c r="B43" s="21" t="s">
        <v>36</v>
      </c>
      <c r="C43" s="21"/>
      <c r="D43" s="18">
        <v>7.41</v>
      </c>
      <c r="E43" s="18">
        <v>9.0399999999999991</v>
      </c>
      <c r="F43" s="18">
        <v>11.57</v>
      </c>
      <c r="G43" s="18">
        <v>7.57</v>
      </c>
      <c r="H43" s="18">
        <v>8.52</v>
      </c>
      <c r="I43" s="18">
        <v>11.03</v>
      </c>
      <c r="J43" s="18">
        <f t="shared" si="1"/>
        <v>-1.629999999999999</v>
      </c>
      <c r="K43" s="18">
        <f t="shared" si="1"/>
        <v>-2.5300000000000011</v>
      </c>
      <c r="L43" s="18">
        <f t="shared" si="1"/>
        <v>4</v>
      </c>
    </row>
    <row r="44" spans="1:12" ht="25.5" customHeight="1" x14ac:dyDescent="0.25">
      <c r="A44" s="11"/>
      <c r="B44" s="21" t="s">
        <v>37</v>
      </c>
      <c r="C44" s="21"/>
      <c r="D44" s="18">
        <v>1.57</v>
      </c>
      <c r="E44" s="18">
        <v>2.37</v>
      </c>
      <c r="F44" s="18">
        <v>3.45</v>
      </c>
      <c r="G44" s="18">
        <v>2.21</v>
      </c>
      <c r="H44" s="18">
        <v>2.56</v>
      </c>
      <c r="I44" s="18">
        <v>4.0599999999999996</v>
      </c>
      <c r="J44" s="18">
        <f t="shared" si="1"/>
        <v>-0.8</v>
      </c>
      <c r="K44" s="18">
        <f t="shared" si="1"/>
        <v>-1.08</v>
      </c>
      <c r="L44" s="18">
        <f t="shared" si="1"/>
        <v>1.2400000000000002</v>
      </c>
    </row>
    <row r="45" spans="1:12" ht="24.75" customHeight="1" x14ac:dyDescent="0.25">
      <c r="A45" s="11"/>
      <c r="B45" s="21" t="s">
        <v>38</v>
      </c>
      <c r="C45" s="21"/>
      <c r="D45" s="18">
        <v>2.6</v>
      </c>
      <c r="E45" s="18">
        <v>3.59</v>
      </c>
      <c r="F45" s="18">
        <v>6.26</v>
      </c>
      <c r="G45" s="18">
        <v>3.54</v>
      </c>
      <c r="H45" s="18">
        <v>4.42</v>
      </c>
      <c r="I45" s="18">
        <v>6.36</v>
      </c>
      <c r="J45" s="18">
        <f t="shared" si="1"/>
        <v>-0.98999999999999977</v>
      </c>
      <c r="K45" s="18">
        <v>-3.07</v>
      </c>
      <c r="L45" s="18">
        <v>3.12</v>
      </c>
    </row>
    <row r="46" spans="1:12" ht="24" customHeight="1" x14ac:dyDescent="0.25">
      <c r="A46" s="11"/>
      <c r="B46" s="21" t="s">
        <v>39</v>
      </c>
      <c r="C46" s="21"/>
      <c r="D46" s="18">
        <v>0.51</v>
      </c>
      <c r="E46" s="18">
        <v>0.56000000000000005</v>
      </c>
      <c r="F46" s="18">
        <v>1.38</v>
      </c>
      <c r="G46" s="18">
        <v>1.03</v>
      </c>
      <c r="H46" s="18">
        <v>0.56000000000000005</v>
      </c>
      <c r="I46" s="18">
        <v>1.1100000000000001</v>
      </c>
      <c r="J46" s="18">
        <f t="shared" si="1"/>
        <v>-5.0000000000000044E-2</v>
      </c>
      <c r="K46" s="18">
        <v>-1.32</v>
      </c>
      <c r="L46" s="18">
        <f t="shared" si="1"/>
        <v>0.34999999999999987</v>
      </c>
    </row>
    <row r="47" spans="1:12" ht="24" customHeight="1" x14ac:dyDescent="0.25">
      <c r="A47" s="11"/>
      <c r="B47" s="21" t="s">
        <v>40</v>
      </c>
      <c r="C47" s="21"/>
      <c r="D47" s="18">
        <v>2.2400000000000002</v>
      </c>
      <c r="E47" s="18">
        <v>3.34</v>
      </c>
      <c r="F47" s="18">
        <v>4.09</v>
      </c>
      <c r="G47" s="18">
        <v>2.25</v>
      </c>
      <c r="H47" s="18">
        <v>3.32</v>
      </c>
      <c r="I47" s="18">
        <v>5.0999999999999996</v>
      </c>
      <c r="J47" s="18">
        <f t="shared" si="1"/>
        <v>-1.0999999999999996</v>
      </c>
      <c r="K47" s="18">
        <v>-1.1499999999999999</v>
      </c>
      <c r="L47" s="18">
        <v>2.2400000000000002</v>
      </c>
    </row>
    <row r="48" spans="1:12" ht="14.1" customHeight="1" x14ac:dyDescent="0.25">
      <c r="A48" s="11"/>
      <c r="B48" s="21" t="s">
        <v>41</v>
      </c>
      <c r="C48" s="21"/>
      <c r="D48" s="18">
        <v>4.0999999999999996</v>
      </c>
      <c r="E48" s="18">
        <v>5.35</v>
      </c>
      <c r="F48" s="18">
        <v>9.56</v>
      </c>
      <c r="G48" s="18">
        <v>4.47</v>
      </c>
      <c r="H48" s="18">
        <v>5.44</v>
      </c>
      <c r="I48" s="18">
        <v>9.2799999999999994</v>
      </c>
      <c r="J48" s="18">
        <f t="shared" si="1"/>
        <v>-1.25</v>
      </c>
      <c r="K48" s="18">
        <f t="shared" si="1"/>
        <v>-4.2100000000000009</v>
      </c>
      <c r="L48" s="18">
        <f t="shared" si="1"/>
        <v>5.0900000000000007</v>
      </c>
    </row>
    <row r="49" spans="1:12" ht="16.5" customHeight="1" x14ac:dyDescent="0.25">
      <c r="A49" s="11"/>
      <c r="B49" s="21" t="s">
        <v>42</v>
      </c>
      <c r="C49" s="21"/>
      <c r="D49" s="18">
        <v>3.06</v>
      </c>
      <c r="E49" s="18">
        <v>3.31</v>
      </c>
      <c r="F49" s="18">
        <v>5.17</v>
      </c>
      <c r="G49" s="18">
        <v>4.24</v>
      </c>
      <c r="H49" s="18">
        <v>4.1900000000000004</v>
      </c>
      <c r="I49" s="18">
        <v>3.46</v>
      </c>
      <c r="J49" s="18">
        <f t="shared" si="1"/>
        <v>-0.25</v>
      </c>
      <c r="K49" s="18">
        <f t="shared" si="1"/>
        <v>-1.8599999999999999</v>
      </c>
      <c r="L49" s="18">
        <f t="shared" si="1"/>
        <v>0.92999999999999972</v>
      </c>
    </row>
    <row r="50" spans="1:12" ht="23.25" customHeight="1" x14ac:dyDescent="0.25">
      <c r="A50" s="11"/>
      <c r="B50" s="21" t="s">
        <v>43</v>
      </c>
      <c r="C50" s="21"/>
      <c r="D50" s="18">
        <v>4</v>
      </c>
      <c r="E50" s="18">
        <v>4.2</v>
      </c>
      <c r="F50" s="18">
        <v>5.23</v>
      </c>
      <c r="G50" s="18">
        <v>2.4700000000000002</v>
      </c>
      <c r="H50" s="18">
        <v>3.1</v>
      </c>
      <c r="I50" s="18">
        <v>8.09</v>
      </c>
      <c r="J50" s="18">
        <f t="shared" si="1"/>
        <v>-0.20000000000000018</v>
      </c>
      <c r="K50" s="18">
        <f t="shared" si="1"/>
        <v>-1.0300000000000002</v>
      </c>
      <c r="L50" s="18">
        <f t="shared" si="1"/>
        <v>2.7600000000000002</v>
      </c>
    </row>
    <row r="51" spans="1:12" ht="14.25" customHeight="1" x14ac:dyDescent="0.25">
      <c r="A51" s="11"/>
      <c r="B51" s="21" t="s">
        <v>44</v>
      </c>
      <c r="C51" s="21"/>
      <c r="D51" s="18">
        <v>3.1</v>
      </c>
      <c r="E51" s="18">
        <v>2.23</v>
      </c>
      <c r="F51" s="18">
        <v>3.11</v>
      </c>
      <c r="G51" s="18">
        <v>2.5299999999999998</v>
      </c>
      <c r="H51" s="18">
        <v>2.42</v>
      </c>
      <c r="I51" s="18">
        <v>3.09</v>
      </c>
      <c r="J51" s="18">
        <v>1.27</v>
      </c>
      <c r="K51" s="18">
        <v>-1.28</v>
      </c>
      <c r="L51" s="18">
        <f t="shared" si="1"/>
        <v>0.58000000000000007</v>
      </c>
    </row>
    <row r="52" spans="1:12" ht="22.5" customHeight="1" x14ac:dyDescent="0.25">
      <c r="A52" s="11"/>
      <c r="B52" s="21" t="s">
        <v>45</v>
      </c>
      <c r="C52" s="21"/>
      <c r="D52" s="18">
        <v>2.06</v>
      </c>
      <c r="E52" s="18">
        <v>2.39</v>
      </c>
      <c r="F52" s="18">
        <v>2.35</v>
      </c>
      <c r="G52" s="18">
        <v>2.29</v>
      </c>
      <c r="H52" s="18">
        <v>2.46</v>
      </c>
      <c r="I52" s="18">
        <v>2.59</v>
      </c>
      <c r="J52" s="18">
        <f t="shared" si="1"/>
        <v>-0.33000000000000007</v>
      </c>
      <c r="K52" s="18">
        <f t="shared" si="1"/>
        <v>4.0000000000000036E-2</v>
      </c>
      <c r="L52" s="18">
        <f t="shared" si="1"/>
        <v>6.0000000000000053E-2</v>
      </c>
    </row>
    <row r="53" spans="1:12" ht="25.5" customHeight="1" x14ac:dyDescent="0.25">
      <c r="A53" s="11"/>
      <c r="B53" s="21" t="s">
        <v>46</v>
      </c>
      <c r="C53" s="21"/>
      <c r="D53" s="18">
        <v>3.41</v>
      </c>
      <c r="E53" s="18">
        <v>3.42</v>
      </c>
      <c r="F53" s="18">
        <v>3.14</v>
      </c>
      <c r="G53" s="18">
        <v>4.01</v>
      </c>
      <c r="H53" s="18">
        <v>3.59</v>
      </c>
      <c r="I53" s="18">
        <v>4.32</v>
      </c>
      <c r="J53" s="18">
        <f t="shared" si="1"/>
        <v>-9.9999999999997868E-3</v>
      </c>
      <c r="K53" s="18">
        <f t="shared" si="1"/>
        <v>0.2799999999999998</v>
      </c>
      <c r="L53" s="18">
        <v>-1.27</v>
      </c>
    </row>
    <row r="54" spans="1:12" ht="23.25" customHeight="1" x14ac:dyDescent="0.25">
      <c r="A54" s="11"/>
      <c r="B54" s="21" t="s">
        <v>47</v>
      </c>
      <c r="C54" s="21"/>
      <c r="D54" s="18">
        <v>2.48</v>
      </c>
      <c r="E54" s="18">
        <v>2.5499999999999998</v>
      </c>
      <c r="F54" s="18">
        <v>4.01</v>
      </c>
      <c r="G54" s="18">
        <v>2.4500000000000002</v>
      </c>
      <c r="H54" s="18">
        <v>2.57</v>
      </c>
      <c r="I54" s="18">
        <v>3.09</v>
      </c>
      <c r="J54" s="18">
        <f t="shared" si="1"/>
        <v>-6.999999999999984E-2</v>
      </c>
      <c r="K54" s="18">
        <f t="shared" si="1"/>
        <v>-1.46</v>
      </c>
      <c r="L54" s="18">
        <f t="shared" si="1"/>
        <v>1.5599999999999996</v>
      </c>
    </row>
    <row r="55" spans="1:12" ht="6.75" customHeight="1" x14ac:dyDescent="0.25">
      <c r="A55" s="11"/>
      <c r="B55" s="23"/>
      <c r="C55" s="23"/>
      <c r="D55" s="18"/>
      <c r="E55" s="18"/>
      <c r="F55" s="18"/>
      <c r="G55" s="18"/>
      <c r="H55" s="18"/>
      <c r="I55" s="18"/>
      <c r="J55" s="18"/>
      <c r="K55" s="18"/>
      <c r="L55" s="18"/>
    </row>
    <row r="56" spans="1:12" ht="11.25" customHeight="1" x14ac:dyDescent="0.25">
      <c r="A56" s="11"/>
      <c r="B56" s="14" t="s">
        <v>48</v>
      </c>
      <c r="C56" s="14"/>
      <c r="D56" s="15">
        <v>3.08</v>
      </c>
      <c r="E56" s="15">
        <v>3.5</v>
      </c>
      <c r="F56" s="15">
        <v>4.38</v>
      </c>
      <c r="G56" s="15">
        <v>3.01</v>
      </c>
      <c r="H56" s="15">
        <v>3.5</v>
      </c>
      <c r="I56" s="15">
        <v>5.23</v>
      </c>
      <c r="J56" s="15">
        <f t="shared" si="1"/>
        <v>-0.41999999999999993</v>
      </c>
      <c r="K56" s="15">
        <v>-1.28</v>
      </c>
      <c r="L56" s="15">
        <f t="shared" si="1"/>
        <v>1.37</v>
      </c>
    </row>
    <row r="57" spans="1:12" ht="5.25" customHeight="1" x14ac:dyDescent="0.25">
      <c r="A57" s="11"/>
      <c r="B57" s="22"/>
      <c r="C57" s="22"/>
      <c r="D57" s="18"/>
      <c r="E57" s="18"/>
      <c r="F57" s="18"/>
      <c r="G57" s="18"/>
      <c r="H57" s="18"/>
      <c r="I57" s="18"/>
      <c r="J57" s="18"/>
      <c r="K57" s="18"/>
      <c r="L57" s="18"/>
    </row>
    <row r="58" spans="1:12" ht="9.75" customHeight="1" x14ac:dyDescent="0.25">
      <c r="A58" s="11"/>
      <c r="B58" s="14" t="s">
        <v>49</v>
      </c>
      <c r="C58" s="14"/>
      <c r="D58" s="15">
        <v>5.23</v>
      </c>
      <c r="E58" s="15">
        <v>8.5399999999999991</v>
      </c>
      <c r="F58" s="15">
        <v>9.0299999999999994</v>
      </c>
      <c r="G58" s="15">
        <v>3.41</v>
      </c>
      <c r="H58" s="15">
        <v>4.3899999999999997</v>
      </c>
      <c r="I58" s="15">
        <v>6.46</v>
      </c>
      <c r="J58" s="15">
        <f t="shared" si="1"/>
        <v>-3.3099999999999987</v>
      </c>
      <c r="K58" s="15">
        <f t="shared" si="1"/>
        <v>-0.49000000000000021</v>
      </c>
      <c r="L58" s="15">
        <v>6.02</v>
      </c>
    </row>
    <row r="59" spans="1:12" ht="7.5" customHeight="1" x14ac:dyDescent="0.25">
      <c r="A59" s="11"/>
      <c r="B59" s="22"/>
      <c r="C59" s="22"/>
      <c r="D59" s="24"/>
      <c r="E59" s="24"/>
      <c r="F59" s="24"/>
      <c r="G59" s="24"/>
      <c r="H59" s="24"/>
      <c r="I59" s="24"/>
      <c r="J59" s="24"/>
      <c r="K59" s="24"/>
      <c r="L59" s="24"/>
    </row>
    <row r="60" spans="1:12" ht="12" customHeight="1" x14ac:dyDescent="0.25">
      <c r="A60" s="11"/>
      <c r="B60" s="14" t="s">
        <v>50</v>
      </c>
      <c r="C60" s="14"/>
      <c r="D60" s="15">
        <v>4.1100000000000003</v>
      </c>
      <c r="E60" s="15">
        <v>4.33</v>
      </c>
      <c r="F60" s="15">
        <v>5.25</v>
      </c>
      <c r="G60" s="15">
        <v>5.17</v>
      </c>
      <c r="H60" s="15">
        <v>5.25</v>
      </c>
      <c r="I60" s="15">
        <v>5.47</v>
      </c>
      <c r="J60" s="15">
        <f t="shared" si="1"/>
        <v>-0.21999999999999975</v>
      </c>
      <c r="K60" s="15">
        <v>-1.32</v>
      </c>
      <c r="L60" s="15">
        <f t="shared" si="1"/>
        <v>8.0000000000000071E-2</v>
      </c>
    </row>
    <row r="61" spans="1:12" ht="6.75" customHeight="1" x14ac:dyDescent="0.25">
      <c r="A61" s="11"/>
      <c r="B61" s="22"/>
      <c r="C61" s="22"/>
      <c r="D61" s="18"/>
      <c r="E61" s="18"/>
      <c r="F61" s="18"/>
      <c r="G61" s="18"/>
      <c r="H61" s="18"/>
      <c r="I61" s="18"/>
      <c r="J61" s="18"/>
      <c r="K61" s="18"/>
      <c r="L61" s="18"/>
    </row>
    <row r="62" spans="1:12" ht="33.75" customHeight="1" x14ac:dyDescent="0.25">
      <c r="A62" s="11"/>
      <c r="B62" s="14" t="s">
        <v>51</v>
      </c>
      <c r="C62" s="14"/>
      <c r="D62" s="15">
        <v>17.350000000000001</v>
      </c>
      <c r="E62" s="15">
        <v>20.38</v>
      </c>
      <c r="F62" s="15">
        <v>28.48</v>
      </c>
      <c r="G62" s="15">
        <v>6.47</v>
      </c>
      <c r="H62" s="15">
        <v>7.05</v>
      </c>
      <c r="I62" s="15">
        <v>17.239999999999998</v>
      </c>
      <c r="J62" s="15">
        <f t="shared" si="1"/>
        <v>-3.0299999999999976</v>
      </c>
      <c r="K62" s="15">
        <f t="shared" si="1"/>
        <v>-8.1000000000000014</v>
      </c>
      <c r="L62" s="15">
        <f t="shared" si="1"/>
        <v>22.01</v>
      </c>
    </row>
    <row r="63" spans="1:12" ht="8.25" customHeight="1" thickBot="1" x14ac:dyDescent="0.3">
      <c r="A63" s="11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</row>
    <row r="64" spans="1:12" s="29" customFormat="1" ht="23.25" customHeight="1" x14ac:dyDescent="0.25">
      <c r="A64" s="27"/>
      <c r="B64" s="28" t="s">
        <v>52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1:12" s="29" customFormat="1" ht="20.25" customHeight="1" x14ac:dyDescent="0.25">
      <c r="A65" s="27"/>
      <c r="B65" s="30" t="s">
        <v>53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1:12" ht="12.75" customHeight="1" x14ac:dyDescent="0.25">
      <c r="B66" s="31" t="s">
        <v>54</v>
      </c>
      <c r="C66" s="32"/>
      <c r="D66" s="33"/>
      <c r="E66" s="33"/>
      <c r="F66" s="33"/>
      <c r="G66" s="33"/>
      <c r="H66" s="33"/>
      <c r="I66" s="33"/>
    </row>
  </sheetData>
  <mergeCells count="50">
    <mergeCell ref="B64:L64"/>
    <mergeCell ref="B65:L65"/>
    <mergeCell ref="B53:C53"/>
    <mergeCell ref="B54:C54"/>
    <mergeCell ref="B56:C56"/>
    <mergeCell ref="B58:C58"/>
    <mergeCell ref="B60:C60"/>
    <mergeCell ref="B62:C62"/>
    <mergeCell ref="B47:C47"/>
    <mergeCell ref="B48:C48"/>
    <mergeCell ref="B49:C49"/>
    <mergeCell ref="B50:C50"/>
    <mergeCell ref="B51:C51"/>
    <mergeCell ref="B52:C52"/>
    <mergeCell ref="B40:C40"/>
    <mergeCell ref="B42:C42"/>
    <mergeCell ref="B43:C43"/>
    <mergeCell ref="B44:C44"/>
    <mergeCell ref="B45:C45"/>
    <mergeCell ref="B46:C46"/>
    <mergeCell ref="B31:C31"/>
    <mergeCell ref="B33:C33"/>
    <mergeCell ref="B35:C35"/>
    <mergeCell ref="B37:C37"/>
    <mergeCell ref="B38:C38"/>
    <mergeCell ref="B39:C39"/>
    <mergeCell ref="B21:C21"/>
    <mergeCell ref="B22:C22"/>
    <mergeCell ref="B23:C23"/>
    <mergeCell ref="B25:C25"/>
    <mergeCell ref="B27:C27"/>
    <mergeCell ref="B29:C29"/>
    <mergeCell ref="B13:C13"/>
    <mergeCell ref="B15:C15"/>
    <mergeCell ref="B16:C16"/>
    <mergeCell ref="B17:C17"/>
    <mergeCell ref="B18:C18"/>
    <mergeCell ref="B20:C20"/>
    <mergeCell ref="B7:C7"/>
    <mergeCell ref="B8:C8"/>
    <mergeCell ref="B9:C9"/>
    <mergeCell ref="B10:C10"/>
    <mergeCell ref="B11:C11"/>
    <mergeCell ref="B12:C12"/>
    <mergeCell ref="C1:L1"/>
    <mergeCell ref="C2:L2"/>
    <mergeCell ref="B4:C5"/>
    <mergeCell ref="D4:F4"/>
    <mergeCell ref="G4:I4"/>
    <mergeCell ref="J4:L4"/>
  </mergeCells>
  <pageMargins left="0.31496062992125984" right="0.35433070866141736" top="0.43307086614173229" bottom="0.47244094488188981" header="0.31496062992125984" footer="0.31496062992125984"/>
  <pageSetup paperSize="9" scale="8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Activ-Sexo-Edad-Adulto 2.30</vt:lpstr>
      <vt:lpstr>'Activ-Sexo-Edad-Adulto 2.30'!Área_de_impresión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2019-11-07T21:40:44Z</dcterms:created>
  <dcterms:modified xsi:type="dcterms:W3CDTF">2019-11-07T21:41:23Z</dcterms:modified>
</cp:coreProperties>
</file>