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omeroc\Downloads\"/>
    </mc:Choice>
  </mc:AlternateContent>
  <xr:revisionPtr revIDLastSave="0" documentId="13_ncr:1_{1490DA62-560F-4426-988F-1B6A71A54EAD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Activ-Sexo-Edad-Adolesc 2.30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_____A2">'[2]R. Natural'!#REF!</definedName>
    <definedName name="_________________________A2">'[2]R. Natural'!#REF!</definedName>
    <definedName name="________________________A2">'[2]R. Natural'!#REF!</definedName>
    <definedName name="_______________________A2">'[2]R. Natural'!#REF!</definedName>
    <definedName name="______________________A2">'[2]R. Natural'!#REF!</definedName>
    <definedName name="______________________cdr2">'[3]Cdr 9'!#REF!</definedName>
    <definedName name="______________________Cdr7">'[4]Cdrs 1-2'!$A$1:$S$46</definedName>
    <definedName name="______________________Cdr8">'[4]Cdrs 1-2'!$A$69:$S$114</definedName>
    <definedName name="______________________G7" localSheetId="0" hidden="1">#REF!</definedName>
    <definedName name="______________________G7" hidden="1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>'[2]R. Natural'!#REF!</definedName>
    <definedName name="_____________________bol52">[5]PAG_35!#REF!</definedName>
    <definedName name="_____________________BTP1">[6]BTPMP!$A$2:$M$19922</definedName>
    <definedName name="_____________________BTP2">[6]BTPMS!$A$2:$N$19683</definedName>
    <definedName name="_____________________CDB1">[6]CDMP!$B$2:$N$20020</definedName>
    <definedName name="_____________________CDB2">[6]CDMS!$A$2:$M$20027</definedName>
    <definedName name="_____________________Dur1">[6]Dur!$A$2:$I$27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>#REF!</definedName>
    <definedName name="_____________________RM1">[7]PAG19!$B$3:$I$39</definedName>
    <definedName name="_____________________RM2">[7]PAG19!$J$3:$P$39</definedName>
    <definedName name="____________________A2">'[2]R. Natural'!#REF!</definedName>
    <definedName name="____________________bol52">[5]PAG_35!#REF!</definedName>
    <definedName name="____________________BTP1">[6]BTPMP!$A$2:$M$19922</definedName>
    <definedName name="____________________BTP2">[6]BTPMS!$A$2:$N$19683</definedName>
    <definedName name="____________________CDB1">[6]CDMP!$B$2:$N$20020</definedName>
    <definedName name="____________________CDB2">[6]CDMS!$A$2:$M$20027</definedName>
    <definedName name="____________________cdr2">'[3]Cdr 9'!#REF!</definedName>
    <definedName name="____________________Cdr7">'[4]Cdrs 1-2'!$A$1:$S$46</definedName>
    <definedName name="____________________Cdr8">'[4]Cdrs 1-2'!$A$69:$S$114</definedName>
    <definedName name="____________________Dur1">[6]Dur!$A$2:$I$27</definedName>
    <definedName name="____________________G7" localSheetId="0" hidden="1">#REF!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>#REF!</definedName>
    <definedName name="____________________RM1">[7]PAG19!$B$3:$I$39</definedName>
    <definedName name="____________________RM2">[7]PAG19!$J$3:$P$39</definedName>
    <definedName name="___________________A2">'[8]R. Natural'!#REF!</definedName>
    <definedName name="___________________bol52">[5]PAG_35!#REF!</definedName>
    <definedName name="___________________BTP1">[6]BTPMP!$A$2:$M$19922</definedName>
    <definedName name="___________________BTP2">[6]BTPMS!$A$2:$N$19683</definedName>
    <definedName name="___________________CDB1">[6]CDMP!$B$2:$N$20020</definedName>
    <definedName name="___________________CDB2">[6]CDMS!$A$2:$M$20027</definedName>
    <definedName name="___________________cdr2">'[3]Cdr 9'!#REF!</definedName>
    <definedName name="___________________Cdr7">'[4]Cdrs 1-2'!$A$1:$S$46</definedName>
    <definedName name="___________________Cdr8">'[4]Cdrs 1-2'!$A$69:$S$114</definedName>
    <definedName name="___________________Dur1">[6]Dur!$A$2:$I$27</definedName>
    <definedName name="___________________G7" localSheetId="0" hidden="1">#REF!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>#REF!</definedName>
    <definedName name="___________________RM1">[7]PAG19!$B$3:$I$39</definedName>
    <definedName name="___________________RM2">[7]PAG19!$J$3:$P$39</definedName>
    <definedName name="__________________bol52">[5]PAG_35!#REF!</definedName>
    <definedName name="__________________BTP1">[6]BTPMP!$A$2:$M$19922</definedName>
    <definedName name="__________________BTP2">[6]BTPMS!$A$2:$N$19683</definedName>
    <definedName name="__________________CDB1">[6]CDMP!$B$2:$N$20020</definedName>
    <definedName name="__________________CDB2">[6]CDMS!$A$2:$M$20027</definedName>
    <definedName name="__________________cdr2">'[3]Cdr 9'!#REF!</definedName>
    <definedName name="__________________Cdr7">'[4]Cdrs 1-2'!$A$1:$S$46</definedName>
    <definedName name="__________________Cdr8">'[4]Cdrs 1-2'!$A$69:$S$114</definedName>
    <definedName name="__________________Dur1">[6]Dur!$A$2:$I$27</definedName>
    <definedName name="__________________G7" localSheetId="0" hidden="1">#REF!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>#REF!</definedName>
    <definedName name="__________________RM1">[7]PAG19!$B$3:$I$39</definedName>
    <definedName name="__________________RM2">[7]PAG19!$J$3:$P$39</definedName>
    <definedName name="_________________A2">'[8]R. Natural'!#REF!</definedName>
    <definedName name="_________________bol52">[5]PAG_35!#REF!</definedName>
    <definedName name="_________________BTP1">[6]BTPMP!$A$2:$M$19922</definedName>
    <definedName name="_________________BTP2">[6]BTPMS!$A$2:$N$19683</definedName>
    <definedName name="_________________CDB1">[6]CDMP!$B$2:$N$20020</definedName>
    <definedName name="_________________CDB2">[6]CDMS!$A$2:$M$20027</definedName>
    <definedName name="_________________cdr2">'[3]Cdr 9'!#REF!</definedName>
    <definedName name="_________________Cdr7">'[4]Cdrs 1-2'!$A$1:$S$46</definedName>
    <definedName name="_________________Cdr8">'[4]Cdrs 1-2'!$A$69:$S$114</definedName>
    <definedName name="_________________Dur1">[6]Dur!$A$2:$I$27</definedName>
    <definedName name="_________________G7" localSheetId="0" hidden="1">#REF!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>#REF!</definedName>
    <definedName name="_________________RM1">[7]PAG19!$B$3:$I$39</definedName>
    <definedName name="_________________RM2">[7]PAG19!$J$3:$P$39</definedName>
    <definedName name="________________bol52">[5]PAG_35!#REF!</definedName>
    <definedName name="________________BTP1">[6]BTPMP!$A$2:$M$19922</definedName>
    <definedName name="________________BTP2">[6]BTPMS!$A$2:$N$19683</definedName>
    <definedName name="________________CDB1">[6]CDMP!$B$2:$N$20020</definedName>
    <definedName name="________________CDB2">[6]CDMS!$A$2:$M$20027</definedName>
    <definedName name="________________cdr2">'[3]Cdr 9'!#REF!</definedName>
    <definedName name="________________Cdr7">'[4]Cdrs 1-2'!$A$1:$S$46</definedName>
    <definedName name="________________Cdr8">'[4]Cdrs 1-2'!$A$69:$S$114</definedName>
    <definedName name="________________Dur1">[6]Dur!$A$2:$I$27</definedName>
    <definedName name="________________G7" localSheetId="0" hidden="1">#REF!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>#REF!</definedName>
    <definedName name="________________RM1">[7]PAG19!$B$3:$I$39</definedName>
    <definedName name="________________RM2">[7]PAG19!$J$3:$P$39</definedName>
    <definedName name="_______________A2">'[8]R. Natural'!#REF!</definedName>
    <definedName name="_______________bol52">[5]PAG_35!#REF!</definedName>
    <definedName name="_______________BTP1">[6]BTPMP!$A$2:$M$19922</definedName>
    <definedName name="_______________BTP2">[6]BTPMS!$A$2:$N$19683</definedName>
    <definedName name="_______________CDB1">[6]CDMP!$B$2:$N$20020</definedName>
    <definedName name="_______________CDB2">[6]CDMS!$A$2:$M$20027</definedName>
    <definedName name="_______________cdr2">'[3]Cdr 9'!#REF!</definedName>
    <definedName name="_______________Cdr7">'[4]Cdrs 1-2'!$A$1:$S$46</definedName>
    <definedName name="_______________Cdr8">'[4]Cdrs 1-2'!$A$69:$S$114</definedName>
    <definedName name="_______________Dur1">[6]Dur!$A$2:$I$27</definedName>
    <definedName name="_______________G7" localSheetId="0" hidden="1">#REF!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>#REF!</definedName>
    <definedName name="_______________RM1">[7]PAG19!$B$3:$I$39</definedName>
    <definedName name="_______________RM2">[7]PAG19!$J$3:$P$39</definedName>
    <definedName name="______________bol52">[5]PAG_35!#REF!</definedName>
    <definedName name="______________BTP1">[6]BTPMP!$A$2:$M$19922</definedName>
    <definedName name="______________BTP2">[6]BTPMS!$A$2:$N$19683</definedName>
    <definedName name="______________CDB1">[6]CDMP!$B$2:$N$20020</definedName>
    <definedName name="______________CDB2">[6]CDMS!$A$2:$M$20027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[6]Dur!$A$2:$I$27</definedName>
    <definedName name="______________G7" localSheetId="0" hidden="1">#REF!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>#REF!</definedName>
    <definedName name="______________RM1">[7]PAG19!$B$3:$I$39</definedName>
    <definedName name="______________RM2">[7]PAG19!$J$3:$P$39</definedName>
    <definedName name="_____________A2">'[8]R. Natural'!#REF!</definedName>
    <definedName name="_____________bol52">[5]PAG_35!#REF!</definedName>
    <definedName name="_____________BTP1">[6]BTPMP!$A$2:$M$19922</definedName>
    <definedName name="_____________BTP2">[6]BTPMS!$A$2:$N$19683</definedName>
    <definedName name="_____________CDB1">[6]CDMP!$B$2:$N$20020</definedName>
    <definedName name="_____________CDB2">[6]CDMS!$A$2:$M$20027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[6]Dur!$A$2:$I$27</definedName>
    <definedName name="_____________G7" localSheetId="0" hidden="1">#REF!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[7]PAG19!$B$3:$I$39</definedName>
    <definedName name="_____________RM2">[7]PAG19!$J$3:$P$39</definedName>
    <definedName name="____________A2">'[8]R. Natural'!#REF!</definedName>
    <definedName name="____________bol52">[5]PAG_35!#REF!</definedName>
    <definedName name="____________BTP1">[6]BTPMP!$A$2:$M$19922</definedName>
    <definedName name="____________BTP2">[6]BTPMS!$A$2:$N$19683</definedName>
    <definedName name="____________CDB1">[6]CDMP!$B$2:$N$20020</definedName>
    <definedName name="____________CDB2">[6]CDMS!$A$2:$M$20027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[6]Dur!$A$2:$I$27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>#REF!</definedName>
    <definedName name="____________RM1">[7]PAG19!$B$3:$I$39</definedName>
    <definedName name="____________RM2">[7]PAG19!$J$3:$P$39</definedName>
    <definedName name="___________A2">'[8]R. Natural'!#REF!</definedName>
    <definedName name="___________bol52">[5]PAG_35!#REF!</definedName>
    <definedName name="___________BTP1">[6]BTPMP!$A$2:$M$19922</definedName>
    <definedName name="___________BTP2">[6]BTPMS!$A$2:$N$19683</definedName>
    <definedName name="___________CDB1">[6]CDMP!$B$2:$N$20020</definedName>
    <definedName name="___________CDB2">[6]CDMS!$A$2:$M$20027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[6]Dur!$A$2:$I$27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localSheetId="0" hidden="1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'[8]R. Natural'!#REF!</definedName>
    <definedName name="__________bol52">[5]PAG_35!#REF!</definedName>
    <definedName name="__________BTP1">[6]BTPMP!$A$2:$M$19922</definedName>
    <definedName name="__________BTP2">[6]BTPMS!$A$2:$N$19683</definedName>
    <definedName name="__________CDB1">[6]CDMP!$B$2:$N$20020</definedName>
    <definedName name="__________CDB2">[6]CDMS!$A$2:$M$20027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[6]Dur!$A$2:$I$27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localSheetId="0" hidden="1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'[8]R. Natural'!#REF!</definedName>
    <definedName name="_________bol52">[5]PAG_35!#REF!</definedName>
    <definedName name="_________BTP1">[6]BTPMP!$A$2:$M$19922</definedName>
    <definedName name="_________BTP2">[6]BTPMS!$A$2:$N$19683</definedName>
    <definedName name="_________CDB1">[6]CDMP!$B$2:$N$20020</definedName>
    <definedName name="_________CDB2">[6]CDMS!$A$2:$M$20027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[6]Dur!$A$2:$I$27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localSheetId="0" hidden="1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'[8]R. Natural'!#REF!</definedName>
    <definedName name="________bol52">[5]PAG_35!#REF!</definedName>
    <definedName name="________BTP1">[6]BTPMP!$A$2:$M$19922</definedName>
    <definedName name="________BTP2">[6]BTPMS!$A$2:$N$19683</definedName>
    <definedName name="________CDB1">[6]CDMP!$B$2:$N$20020</definedName>
    <definedName name="________CDB2">[6]CDMS!$A$2:$M$20027</definedName>
    <definedName name="________cdr2">'[9]Cdr 9'!#REF!</definedName>
    <definedName name="________Cdr7">'[10]Cdrs 1-2'!$A$1:$S$46</definedName>
    <definedName name="________Cdr8">'[10]Cdrs 1-2'!$A$69:$S$114</definedName>
    <definedName name="________Dur1">[6]Dur!$A$2:$I$27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localSheetId="0" hidden="1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'[8]R. Natural'!#REF!</definedName>
    <definedName name="_______bol52">[5]PAG_35!#REF!</definedName>
    <definedName name="_______BTP1">[6]BTPMP!$A$2:$M$19922</definedName>
    <definedName name="_______BTP2">[6]BTPMS!$A$2:$N$19683</definedName>
    <definedName name="_______CDB1">[6]CDMP!$B$2:$N$20020</definedName>
    <definedName name="_______CDB2">[6]CDMS!$A$2:$M$20027</definedName>
    <definedName name="_______cdr2">'[9]Cdr 9'!#REF!</definedName>
    <definedName name="_______Cdr7">'[10]Cdrs 1-2'!$A$1:$S$46</definedName>
    <definedName name="_______Cdr8">'[10]Cdrs 1-2'!$A$69:$S$114</definedName>
    <definedName name="_______Dur1">[6]Dur!$A$2:$I$27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localSheetId="0" hidden="1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[5]PAG_35!#REF!</definedName>
    <definedName name="______BTP1">[6]BTPMP!$A$2:$M$19922</definedName>
    <definedName name="______BTP2">[6]BTPMS!$A$2:$N$19683</definedName>
    <definedName name="______CDB1">[6]CDMP!$B$2:$N$20020</definedName>
    <definedName name="______CDB2">[6]CDMS!$A$2:$M$20027</definedName>
    <definedName name="______cdr2">'[9]Cdr 9'!#REF!</definedName>
    <definedName name="______Cdr7">'[10]Cdrs 1-2'!$A$1:$S$46</definedName>
    <definedName name="______Cdr8">'[10]Cdrs 1-2'!$A$69:$S$114</definedName>
    <definedName name="______Dur1">[6]Dur!$A$2:$I$27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localSheetId="0" hidden="1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 localSheetId="0">'[50]R. Natural'!#REF!</definedName>
    <definedName name="_____A2">'[8]R. Natural'!#REF!</definedName>
    <definedName name="_____bol52">[5]PAG_35!#REF!</definedName>
    <definedName name="_____BTP1">[6]BTPMP!$A$2:$M$19922</definedName>
    <definedName name="_____BTP2">[6]BTPMS!$A$2:$N$19683</definedName>
    <definedName name="_____CDB1">[6]CDMP!$B$2:$N$20020</definedName>
    <definedName name="_____CDB2">[6]CDMS!$A$2:$M$20027</definedName>
    <definedName name="_____cdr2">'[9]Cdr 9'!#REF!</definedName>
    <definedName name="_____Cdr7">'[10]Cdrs 1-2'!$A$1:$S$46</definedName>
    <definedName name="_____Cdr8">'[10]Cdrs 1-2'!$A$69:$S$114</definedName>
    <definedName name="_____Dur1">[6]Dur!$A$2:$I$27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localSheetId="0" hidden="1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 localSheetId="0">'[50]R. Natural'!#REF!</definedName>
    <definedName name="____A2">'[8]R. Natural'!#REF!</definedName>
    <definedName name="____bol52">[5]PAG_35!#REF!</definedName>
    <definedName name="____BTP1">[6]BTPMP!$A$2:$M$19922</definedName>
    <definedName name="____BTP2">[6]BTPMS!$A$2:$N$19683</definedName>
    <definedName name="____CDB1">[6]CDMP!$B$2:$N$20020</definedName>
    <definedName name="____CDB2">[6]CDMS!$A$2:$M$20027</definedName>
    <definedName name="____cdr2">'[9]Cdr 9'!#REF!</definedName>
    <definedName name="____Cdr7">'[10]Cdrs 1-2'!$A$1:$S$46</definedName>
    <definedName name="____Cdr8">'[10]Cdrs 1-2'!$A$69:$S$114</definedName>
    <definedName name="____Dur1">[6]Dur!$A$2:$I$27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localSheetId="0" hidden="1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 localSheetId="0">'[2]R. Natural'!#REF!</definedName>
    <definedName name="___A2">'[2]R. Natural'!#REF!</definedName>
    <definedName name="___bol52" localSheetId="0">[5]PAG_35!#REF!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'[3]Cdr 9'!#REF!</definedName>
    <definedName name="___Cdr7">'[4]Cdrs 1-2'!$A$1:$S$46</definedName>
    <definedName name="___Cdr8">'[4]Cdrs 1-2'!$A$69:$S$114</definedName>
    <definedName name="___Dur1">[6]Dur!$A$2:$I$27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'[2]R.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'[3]Cdr 9'!#REF!</definedName>
    <definedName name="__Cdr7">'[4]Cdrs 1-2'!$A$1:$S$46</definedName>
    <definedName name="__Cdr8">'[4]Cdrs 1-2'!$A$69:$S$114</definedName>
    <definedName name="__Dur1">[6]Dur!$A$2:$I$27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[13]Hoja3!$J$368:$J$408</definedName>
    <definedName name="_17__123Graph_XCHART_1" hidden="1">[13]Hoja3!$A$368:$A$408</definedName>
    <definedName name="_18__123Graph_ACHART_1" hidden="1">[13]Hoja3!$J$368:$J$408</definedName>
    <definedName name="_2___123Graph_ACHART_1" hidden="1">[13]Hoja3!$J$368:$J$408</definedName>
    <definedName name="_2__123Graph_ACHART_1" hidden="1">[12]Hoja3!$J$368:$J$408</definedName>
    <definedName name="_2__123Graph_XCHART_1" hidden="1">[12]Hoja3!$A$368:$A$408</definedName>
    <definedName name="_3___123Graph_XCHART_1" hidden="1">[13]Hoja3!$A$368:$A$408</definedName>
    <definedName name="_3__123Graph_XCHART_1" hidden="1">[51]Hoja3!$A$368:$A$408</definedName>
    <definedName name="_32_0" localSheetId="0">#REF!</definedName>
    <definedName name="_32_0">#REF!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4__123Graph_XCHART_1" hidden="1">[12]Hoja3!$A$368:$A$408</definedName>
    <definedName name="_4_0">#REF!</definedName>
    <definedName name="_5__123Graph_ACHART_1" hidden="1">[13]Hoja3!$J$368:$J$408</definedName>
    <definedName name="_5__123Graph_XCHART_1" hidden="1">[13]Hoja3!$A$368:$A$408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'[3]Cdr 9'!#REF!</definedName>
    <definedName name="_Cdr7">'[4]Cdrs 1-2'!$A$1:$S$46</definedName>
    <definedName name="_Cdr8">'[4]Cdrs 1-2'!$A$69:$S$114</definedName>
    <definedName name="_Dur1">[6]Dur!$A$2:$I$27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RTE">#REF!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>'[2]R. Natural'!#REF!</definedName>
    <definedName name="CODIGO">#N/A</definedName>
    <definedName name="coeficientesvariacion">#REF!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'[3]Cdr 9'!#REF!</definedName>
    <definedName name="Cuadro_N__22">'[3]Cdr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'[3]Cdr 9'!#REF!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'[4]Cdrs 1-2'!$A$69:$S$114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 localSheetId="0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 localSheetId="0">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>[17]PAG_35!#REF!</definedName>
    <definedName name="FIN">#N/A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 localSheetId="0">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'[4]Cdrs 1-2'!$A$69:$S$114</definedName>
    <definedName name="JET">#N/A</definedName>
    <definedName name="jhgfjh">#REF!,#REF!,#REF!</definedName>
    <definedName name="jhgg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 localSheetId="0">[52]OPERACIONES!#REF!</definedName>
    <definedName name="mio">[37]OPERACIONES!#REF!</definedName>
    <definedName name="miuo" localSheetId="0">#REF!</definedName>
    <definedName name="miuo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>'[33]CD 6'!#REF!</definedName>
    <definedName name="OCT" localSheetId="0">#REF!</definedName>
    <definedName name="OCT">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[13]Hoja3!$A$368:$A$408</definedName>
    <definedName name="POB">#REF!</definedName>
    <definedName name="POBLA">[39]IECE4001!$G$3:$G$30</definedName>
    <definedName name="pobr1" localSheetId="0">#REF!</definedName>
    <definedName name="pobr1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[40]PAG_33!#REF!</definedName>
    <definedName name="preci">[40]PAG_33!#REF!</definedName>
    <definedName name="precipitacion" localSheetId="0">[41]PAG_37!#REF!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[1]Data!#REF!</definedName>
    <definedName name="Print_Area_MI">'[42]Uso mayor2'!#REF!</definedName>
    <definedName name="Proms">[27]CotizInternac!$A$137:$H$152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 localSheetId="0">#REF!</definedName>
    <definedName name="RO">#REF!</definedName>
    <definedName name="RO_2">'[33]CD 6'!#REF!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>#REF!,#REF!,#REF!,#REF!,#REF!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[43]PAG42!#REF!</definedName>
    <definedName name="svs">[43]PAG42!#REF!</definedName>
    <definedName name="TAB">#REF!</definedName>
    <definedName name="Tab_Títulos">[18]Titles!$A$5:$E$19</definedName>
    <definedName name="TABB">#REF!</definedName>
    <definedName name="tabla" localSheetId="0">#REF!</definedName>
    <definedName name="tabla">#REF!</definedName>
    <definedName name="Tabla_de_Meses">[18]Inputs!$E$52:$H$63</definedName>
    <definedName name="TABLADEP">[53]TABLAS!$B$5:$C$29</definedName>
    <definedName name="TablaMeses">[44]Meses!$A$1:$C$14</definedName>
    <definedName name="TABLAPROV">[53]TABLAS!$E$5:$F$199</definedName>
    <definedName name="tablilla">'[54]C3,1'!#REF!</definedName>
    <definedName name="TABU">#REF!</definedName>
    <definedName name="TABULADO">#REF!</definedName>
    <definedName name="TABULADOFINAL">#REF!</definedName>
    <definedName name="tabx">#REF!</definedName>
    <definedName name="tahb">'[54]cuad3.3'!#REF!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[52]OPERACIONES!#REF!</definedName>
    <definedName name="treint">[37]OPERACIONES!#REF!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[45]Dat!$E$1</definedName>
    <definedName name="xCurrent">[45]Dat!$C$1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[46]SERIES!$V$1</definedName>
    <definedName name="xxFechaFin">[47]Tabla!$AP$3</definedName>
    <definedName name="xxFechaInicio">[47]Tabla!$AP$2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[46]SERIES!$U$1</definedName>
    <definedName name="xxPromD">[6]SerM!$V$1</definedName>
    <definedName name="xxReal">[18]Titles!$A$32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>[48]PAG_33!#REF!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2" l="1"/>
  <c r="H46" i="2"/>
  <c r="H45" i="2"/>
  <c r="I44" i="2"/>
  <c r="I43" i="2"/>
  <c r="I42" i="2"/>
  <c r="I41" i="2"/>
  <c r="H41" i="2"/>
  <c r="I40" i="2"/>
  <c r="H40" i="2"/>
  <c r="H39" i="2"/>
  <c r="I38" i="2"/>
  <c r="H38" i="2"/>
  <c r="I36" i="2"/>
  <c r="H36" i="2"/>
  <c r="H34" i="2"/>
  <c r="I33" i="2"/>
  <c r="H33" i="2"/>
  <c r="I32" i="2"/>
  <c r="I31" i="2"/>
  <c r="I30" i="2"/>
  <c r="H30" i="2"/>
  <c r="I29" i="2"/>
  <c r="H29" i="2"/>
  <c r="I27" i="2"/>
  <c r="H26" i="2"/>
  <c r="I24" i="2"/>
  <c r="H24" i="2"/>
  <c r="H23" i="2"/>
  <c r="H22" i="2"/>
  <c r="H20" i="2"/>
  <c r="I19" i="2"/>
  <c r="H19" i="2"/>
  <c r="I18" i="2"/>
  <c r="H18" i="2"/>
  <c r="I16" i="2"/>
  <c r="H16" i="2"/>
  <c r="H15" i="2"/>
  <c r="I13" i="2"/>
  <c r="I12" i="2"/>
  <c r="H12" i="2"/>
  <c r="I9" i="2"/>
  <c r="H8" i="2"/>
  <c r="H7" i="2"/>
</calcChain>
</file>

<file path=xl/sharedStrings.xml><?xml version="1.0" encoding="utf-8"?>
<sst xmlns="http://schemas.openxmlformats.org/spreadsheetml/2006/main" count="50" uniqueCount="46">
  <si>
    <t>CUADRO</t>
  </si>
  <si>
    <t>PERÚ: Promedio de horas a la semana que dedican mujeres y hombres adolescentes y jóvenes, según actividades diarias, 2010</t>
  </si>
  <si>
    <t>(Horas y minutos)</t>
  </si>
  <si>
    <t>Actividades diarias</t>
  </si>
  <si>
    <t>Mujeres</t>
  </si>
  <si>
    <t>Hombres</t>
  </si>
  <si>
    <t>Brecha (M-H)</t>
  </si>
  <si>
    <t>De 12 a 17 años</t>
  </si>
  <si>
    <t>De 18 a 29 años</t>
  </si>
  <si>
    <t>Necesidades personales</t>
  </si>
  <si>
    <t>Dormir</t>
  </si>
  <si>
    <t>Comer sus alimentos</t>
  </si>
  <si>
    <t>Realizar su higiene y arreglo personal</t>
  </si>
  <si>
    <t>Acudir a una consulta médica, realizarse análisis clínicos, estudios médicos</t>
  </si>
  <si>
    <t>Asistir a terapias o rehabilitación</t>
  </si>
  <si>
    <t>Recuperarse en cama por presentar alguna enfermedad</t>
  </si>
  <si>
    <t>Actividades educativas</t>
  </si>
  <si>
    <t xml:space="preserve">Asistir a clases </t>
  </si>
  <si>
    <t>Actividades culinarias</t>
  </si>
  <si>
    <t>Preparación de alimentos 1/</t>
  </si>
  <si>
    <t>Lavar platos y atender</t>
  </si>
  <si>
    <t>Aseo de la vivienda</t>
  </si>
  <si>
    <t>Tender camas, limpiar y arreglar la vivienda</t>
  </si>
  <si>
    <t>Acarrear agua para el uso del hogar o almacenarla</t>
  </si>
  <si>
    <t>Cuidado y confección de ropa</t>
  </si>
  <si>
    <t>Lavar, planchar, recoger y acomodar ropa/Lustrar zapatos</t>
  </si>
  <si>
    <t>Cuidado de bebes, niñas, niños y adolescentes</t>
  </si>
  <si>
    <t>Cuidado de miembros del hogar con problemas de salud</t>
  </si>
  <si>
    <t>Familia y sociabilidad</t>
  </si>
  <si>
    <t>Ver televisión con otros miembros del hogar, sin realizar ninguna otra actividad</t>
  </si>
  <si>
    <t>Compartir tiempo con los miembros de familia</t>
  </si>
  <si>
    <t>Chatear por internet, conversar y/o enviar mensajes de texto por teléfono a otros miembros del hogar o familiares</t>
  </si>
  <si>
    <t>Tiempo libre</t>
  </si>
  <si>
    <t>Ver televisión solo, sin realizar ninguna otra actividad</t>
  </si>
  <si>
    <t>Leer libros, revistas, periódicos, etc. sin realizar ninguna otra actividad (no incluir si es por trabajo o estudio)</t>
  </si>
  <si>
    <t>Salir a la calle, con amigas o amigos para caminar, conversar, andar en bicicleta, patinar u otros</t>
  </si>
  <si>
    <t>Conversar o enviar mensajes por teléfono a amigas o amigos.</t>
  </si>
  <si>
    <t>Descansar sin hacer nada o mientras escucha radio</t>
  </si>
  <si>
    <t>Navegar o chatear por internet, jugar en la computadora u otro.</t>
  </si>
  <si>
    <t>Asistir al gimnasio o recibir clases de deporte o  recibir clases de manualidades, repostería etc.</t>
  </si>
  <si>
    <t xml:space="preserve">Hacer ejercicios o dedicarse a practicar algún deporte </t>
  </si>
  <si>
    <t>Asistir con amigas o amigos al cine, concierto, discoteca, video pub, karaoke, bar, chicherías, billar, etc.</t>
  </si>
  <si>
    <t>Meditar, orar, ir a misa o culto religioso, asistir a seminarios o cursos bíblicos.</t>
  </si>
  <si>
    <t>1/ Comprende: Preparar o cocinar,  calentar, servir, poner la mesa o levantar los platos. y preparación  de alimentos para consumo exclusivo del hogar: pan, pasteles, mermeladas, dulces, charqui, chalona u otros alimentos similares que se puedan almacenar.</t>
  </si>
  <si>
    <t>Fuente: Instituto Nacional de Estadística e Informática - Encuesta Nacional de Uso del Tiempo, 2010.</t>
  </si>
  <si>
    <t>Cuidado de miembros del hogar con dificultades físicas, mentales o enfermedades permanentes o de edad avanzada totalmente dependientes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</si>
</sst>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b/>
      <sz val="16"/>
      <color rgb="FF0070C0"/>
      <name val="Calibri Light"/>
      <family val="1"/>
      <scheme val="major"/>
    </font>
    <font>
      <b/>
      <sz val="72"/>
      <color rgb="FF0070C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8"/>
      <color indexed="8"/>
      <name val="Calibri Light"/>
      <family val="1"/>
      <scheme val="major"/>
    </font>
    <font>
      <b/>
      <sz val="8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42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11" fillId="2" borderId="0" xfId="3" applyFont="1" applyFill="1" applyAlignment="1">
      <alignment vertical="center" wrapText="1"/>
    </xf>
    <xf numFmtId="0" fontId="13" fillId="2" borderId="0" xfId="3" applyFont="1" applyFill="1" applyAlignment="1">
      <alignment vertical="center"/>
    </xf>
    <xf numFmtId="0" fontId="13" fillId="2" borderId="0" xfId="3" applyFont="1" applyFill="1" applyAlignment="1">
      <alignment vertical="center" wrapText="1"/>
    </xf>
    <xf numFmtId="0" fontId="15" fillId="2" borderId="7" xfId="3" applyFont="1" applyFill="1" applyBorder="1" applyAlignment="1">
      <alignment horizontal="left" vertical="center" wrapText="1" indent="1"/>
    </xf>
    <xf numFmtId="0" fontId="13" fillId="2" borderId="0" xfId="3" applyFont="1" applyFill="1" applyAlignment="1">
      <alignment vertical="center" wrapText="1"/>
    </xf>
    <xf numFmtId="0" fontId="11" fillId="2" borderId="0" xfId="3" applyFont="1" applyFill="1" applyAlignment="1">
      <alignment vertical="center" wrapText="1"/>
    </xf>
    <xf numFmtId="0" fontId="17" fillId="2" borderId="0" xfId="3" applyFont="1" applyFill="1" applyAlignment="1">
      <alignment horizontal="left" vertical="center" wrapText="1"/>
    </xf>
    <xf numFmtId="0" fontId="13" fillId="2" borderId="0" xfId="3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4"/>
    <xf numFmtId="0" fontId="6" fillId="2" borderId="0" xfId="4" applyFont="1" applyFill="1" applyAlignment="1">
      <alignment horizontal="center" vertical="center" textRotation="90"/>
    </xf>
    <xf numFmtId="0" fontId="7" fillId="2" borderId="0" xfId="4" applyFont="1" applyFill="1" applyAlignment="1">
      <alignment horizontal="left" vertical="center"/>
    </xf>
    <xf numFmtId="0" fontId="1" fillId="2" borderId="0" xfId="4" applyFill="1"/>
    <xf numFmtId="0" fontId="3" fillId="2" borderId="3" xfId="4" applyFont="1" applyFill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1" fillId="2" borderId="0" xfId="4" applyFill="1" applyAlignment="1">
      <alignment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2" fontId="12" fillId="2" borderId="0" xfId="4" applyNumberFormat="1" applyFont="1" applyFill="1" applyAlignment="1">
      <alignment horizontal="center" vertical="center" wrapText="1"/>
    </xf>
    <xf numFmtId="2" fontId="12" fillId="0" borderId="0" xfId="4" applyNumberFormat="1" applyFont="1" applyAlignment="1">
      <alignment horizontal="center" vertical="center" wrapText="1"/>
    </xf>
    <xf numFmtId="0" fontId="1" fillId="2" borderId="0" xfId="4" applyFill="1" applyAlignment="1">
      <alignment vertical="center"/>
    </xf>
    <xf numFmtId="2" fontId="14" fillId="2" borderId="0" xfId="4" applyNumberFormat="1" applyFont="1" applyFill="1" applyAlignment="1">
      <alignment horizontal="center" vertical="center" wrapText="1"/>
    </xf>
    <xf numFmtId="2" fontId="14" fillId="0" borderId="0" xfId="4" applyNumberFormat="1" applyFont="1" applyAlignment="1">
      <alignment horizontal="center" vertical="center" wrapText="1"/>
    </xf>
    <xf numFmtId="0" fontId="3" fillId="2" borderId="0" xfId="4" applyFont="1" applyFill="1" applyAlignment="1">
      <alignment vertical="center" wrapText="1"/>
    </xf>
    <xf numFmtId="0" fontId="16" fillId="2" borderId="7" xfId="4" applyFont="1" applyFill="1" applyBorder="1" applyAlignment="1">
      <alignment horizontal="center" vertical="center" wrapText="1"/>
    </xf>
    <xf numFmtId="0" fontId="16" fillId="0" borderId="7" xfId="4" applyFont="1" applyBorder="1" applyAlignment="1">
      <alignment horizontal="center" vertical="center" wrapText="1"/>
    </xf>
    <xf numFmtId="0" fontId="1" fillId="0" borderId="8" xfId="4" applyBorder="1"/>
    <xf numFmtId="0" fontId="1" fillId="2" borderId="0" xfId="4" applyFill="1" applyAlignment="1">
      <alignment wrapText="1"/>
    </xf>
    <xf numFmtId="0" fontId="1" fillId="0" borderId="0" xfId="4" applyAlignment="1">
      <alignment wrapText="1"/>
    </xf>
    <xf numFmtId="0" fontId="18" fillId="2" borderId="0" xfId="4" applyFont="1" applyFill="1" applyAlignment="1">
      <alignment horizontal="left" vertical="center"/>
    </xf>
    <xf numFmtId="0" fontId="16" fillId="2" borderId="0" xfId="4" applyFont="1" applyFill="1" applyAlignment="1">
      <alignment vertical="center"/>
    </xf>
    <xf numFmtId="0" fontId="16" fillId="0" borderId="0" xfId="4" applyFont="1" applyAlignment="1">
      <alignment vertical="center"/>
    </xf>
  </cellXfs>
  <cellStyles count="5">
    <cellStyle name="Normal" xfId="0" builtinId="0"/>
    <cellStyle name="Normal 172" xfId="1" xr:uid="{00000000-0005-0000-0000-000001000000}"/>
    <cellStyle name="Normal 172 5 4" xfId="4" xr:uid="{0C4ADB45-F2AE-4FC6-B9C4-F6DCFA355CDC}"/>
    <cellStyle name="Normal_indicadores MILENIO-ENCO 4" xfId="2" xr:uid="{00000000-0005-0000-0000-000002000000}"/>
    <cellStyle name="Normal_Sexo-Edad-Actividades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dice%20Tem&#225;tico\2022\Final%20Brecha%20de%20G&#233;nero%202022\Anexos\2%20CAP%20II-AUTONOMIA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90D9-ACF3-4583-B138-8687D39743E8}">
  <sheetPr>
    <tabColor theme="5"/>
  </sheetPr>
  <dimension ref="A1:I51"/>
  <sheetViews>
    <sheetView showGridLines="0" tabSelected="1" zoomScaleNormal="100" zoomScaleSheetLayoutView="100" workbookViewId="0">
      <selection activeCell="H18" sqref="H18"/>
    </sheetView>
  </sheetViews>
  <sheetFormatPr baseColWidth="10" defaultRowHeight="15" x14ac:dyDescent="0.25"/>
  <cols>
    <col min="1" max="1" width="4.28515625" style="20" customWidth="1"/>
    <col min="2" max="2" width="16.5703125" style="20" customWidth="1"/>
    <col min="3" max="3" width="31.7109375" style="20" customWidth="1"/>
    <col min="4" max="6" width="9.42578125" style="20" customWidth="1"/>
    <col min="7" max="7" width="9.42578125" style="17" customWidth="1"/>
    <col min="8" max="16384" width="11.42578125" style="17"/>
  </cols>
  <sheetData>
    <row r="1" spans="1:9" ht="62.25" customHeight="1" x14ac:dyDescent="0.25">
      <c r="A1" s="1" t="s">
        <v>0</v>
      </c>
      <c r="B1" s="2">
        <v>2.2999999999999998</v>
      </c>
      <c r="C1" s="11" t="s">
        <v>1</v>
      </c>
      <c r="D1" s="11"/>
      <c r="E1" s="11"/>
      <c r="F1" s="11"/>
      <c r="G1" s="11"/>
      <c r="H1" s="11"/>
      <c r="I1" s="11"/>
    </row>
    <row r="2" spans="1:9" ht="13.5" customHeight="1" x14ac:dyDescent="0.25">
      <c r="A2" s="18"/>
      <c r="B2" s="19"/>
      <c r="C2" s="19"/>
      <c r="D2" s="12" t="s">
        <v>2</v>
      </c>
      <c r="E2" s="12"/>
      <c r="F2" s="12"/>
      <c r="G2" s="12"/>
      <c r="H2" s="12"/>
      <c r="I2" s="12"/>
    </row>
    <row r="3" spans="1:9" ht="4.5" customHeight="1" thickBot="1" x14ac:dyDescent="0.3"/>
    <row r="4" spans="1:9" ht="16.5" customHeight="1" thickBot="1" x14ac:dyDescent="0.3">
      <c r="B4" s="13" t="s">
        <v>3</v>
      </c>
      <c r="C4" s="14"/>
      <c r="D4" s="21" t="s">
        <v>4</v>
      </c>
      <c r="E4" s="21"/>
      <c r="F4" s="21" t="s">
        <v>5</v>
      </c>
      <c r="G4" s="21"/>
      <c r="H4" s="22" t="s">
        <v>6</v>
      </c>
      <c r="I4" s="22"/>
    </row>
    <row r="5" spans="1:9" ht="24.75" customHeight="1" thickBot="1" x14ac:dyDescent="0.3">
      <c r="A5" s="23"/>
      <c r="B5" s="15"/>
      <c r="C5" s="16"/>
      <c r="D5" s="24" t="s">
        <v>7</v>
      </c>
      <c r="E5" s="24" t="s">
        <v>8</v>
      </c>
      <c r="F5" s="24" t="s">
        <v>7</v>
      </c>
      <c r="G5" s="25" t="s">
        <v>8</v>
      </c>
      <c r="H5" s="25" t="s">
        <v>7</v>
      </c>
      <c r="I5" s="25" t="s">
        <v>8</v>
      </c>
    </row>
    <row r="6" spans="1:9" ht="8.25" customHeight="1" x14ac:dyDescent="0.25">
      <c r="A6" s="23"/>
      <c r="B6" s="26"/>
      <c r="C6" s="26"/>
      <c r="D6" s="26"/>
      <c r="E6" s="26"/>
      <c r="F6" s="26"/>
      <c r="G6" s="27"/>
    </row>
    <row r="7" spans="1:9" ht="14.1" customHeight="1" x14ac:dyDescent="0.25">
      <c r="A7" s="23"/>
      <c r="B7" s="8" t="s">
        <v>9</v>
      </c>
      <c r="C7" s="8"/>
      <c r="D7" s="28">
        <v>74.05</v>
      </c>
      <c r="E7" s="28">
        <v>69.22</v>
      </c>
      <c r="F7" s="28">
        <v>72.540000000000006</v>
      </c>
      <c r="G7" s="29">
        <v>67.510000000000005</v>
      </c>
      <c r="H7" s="29">
        <f>+D7-F7</f>
        <v>1.5099999999999909</v>
      </c>
      <c r="I7" s="29">
        <v>1.31</v>
      </c>
    </row>
    <row r="8" spans="1:9" ht="14.1" customHeight="1" x14ac:dyDescent="0.25">
      <c r="A8" s="30"/>
      <c r="B8" s="4" t="s">
        <v>10</v>
      </c>
      <c r="C8" s="4"/>
      <c r="D8" s="31">
        <v>60.03</v>
      </c>
      <c r="E8" s="31">
        <v>55.05</v>
      </c>
      <c r="F8" s="31">
        <v>60.17</v>
      </c>
      <c r="G8" s="32">
        <v>54.48</v>
      </c>
      <c r="H8" s="32">
        <f t="shared" ref="H8:I46" si="0">+D8-F8</f>
        <v>-0.14000000000000057</v>
      </c>
      <c r="I8" s="32">
        <v>0.17</v>
      </c>
    </row>
    <row r="9" spans="1:9" ht="14.1" customHeight="1" x14ac:dyDescent="0.25">
      <c r="A9" s="30"/>
      <c r="B9" s="4" t="s">
        <v>11</v>
      </c>
      <c r="C9" s="4"/>
      <c r="D9" s="31">
        <v>8.2799999999999994</v>
      </c>
      <c r="E9" s="31">
        <v>8.1199999999999992</v>
      </c>
      <c r="F9" s="31">
        <v>7.51</v>
      </c>
      <c r="G9" s="32">
        <v>8.06</v>
      </c>
      <c r="H9" s="32">
        <v>0.37</v>
      </c>
      <c r="I9" s="32">
        <f t="shared" si="0"/>
        <v>5.9999999999998721E-2</v>
      </c>
    </row>
    <row r="10" spans="1:9" ht="14.1" customHeight="1" x14ac:dyDescent="0.25">
      <c r="A10" s="30"/>
      <c r="B10" s="4" t="s">
        <v>12</v>
      </c>
      <c r="C10" s="4"/>
      <c r="D10" s="31">
        <v>5.05</v>
      </c>
      <c r="E10" s="31">
        <v>5.08</v>
      </c>
      <c r="F10" s="31">
        <v>4.13</v>
      </c>
      <c r="G10" s="32">
        <v>4.33</v>
      </c>
      <c r="H10" s="32">
        <v>0.52</v>
      </c>
      <c r="I10" s="32">
        <v>0.35</v>
      </c>
    </row>
    <row r="11" spans="1:9" ht="27.95" customHeight="1" x14ac:dyDescent="0.25">
      <c r="A11" s="30"/>
      <c r="B11" s="10" t="s">
        <v>13</v>
      </c>
      <c r="C11" s="10"/>
      <c r="D11" s="31">
        <v>1.55</v>
      </c>
      <c r="E11" s="31">
        <v>3.05</v>
      </c>
      <c r="F11" s="31">
        <v>3.09</v>
      </c>
      <c r="G11" s="32">
        <v>2.21</v>
      </c>
      <c r="H11" s="32">
        <v>-1.1399999999999999</v>
      </c>
      <c r="I11" s="32">
        <v>0.44</v>
      </c>
    </row>
    <row r="12" spans="1:9" ht="14.1" customHeight="1" x14ac:dyDescent="0.25">
      <c r="A12" s="30"/>
      <c r="B12" s="4" t="s">
        <v>14</v>
      </c>
      <c r="C12" s="4"/>
      <c r="D12" s="31">
        <v>2.0299999999999998</v>
      </c>
      <c r="E12" s="31">
        <v>3.09</v>
      </c>
      <c r="F12" s="31">
        <v>10.41</v>
      </c>
      <c r="G12" s="32">
        <v>3.25</v>
      </c>
      <c r="H12" s="32">
        <f t="shared" si="0"/>
        <v>-8.3800000000000008</v>
      </c>
      <c r="I12" s="32">
        <f t="shared" si="0"/>
        <v>-0.16000000000000014</v>
      </c>
    </row>
    <row r="13" spans="1:9" ht="14.1" customHeight="1" x14ac:dyDescent="0.25">
      <c r="A13" s="30"/>
      <c r="B13" s="4" t="s">
        <v>15</v>
      </c>
      <c r="C13" s="4"/>
      <c r="D13" s="31">
        <v>6.43</v>
      </c>
      <c r="E13" s="31">
        <v>8.44</v>
      </c>
      <c r="F13" s="31">
        <v>7.05</v>
      </c>
      <c r="G13" s="32">
        <v>7.39</v>
      </c>
      <c r="H13" s="32">
        <v>-0.22</v>
      </c>
      <c r="I13" s="32">
        <f t="shared" si="0"/>
        <v>1.0499999999999998</v>
      </c>
    </row>
    <row r="14" spans="1:9" ht="5.25" customHeight="1" x14ac:dyDescent="0.25">
      <c r="A14" s="23"/>
      <c r="B14" s="5"/>
      <c r="C14" s="5"/>
      <c r="D14" s="31"/>
      <c r="E14" s="31"/>
      <c r="F14" s="31"/>
      <c r="G14" s="32"/>
      <c r="H14" s="32"/>
      <c r="I14" s="32"/>
    </row>
    <row r="15" spans="1:9" ht="14.1" customHeight="1" x14ac:dyDescent="0.25">
      <c r="A15" s="23"/>
      <c r="B15" s="8" t="s">
        <v>16</v>
      </c>
      <c r="C15" s="8"/>
      <c r="D15" s="28">
        <v>40.1</v>
      </c>
      <c r="E15" s="28">
        <v>36.51</v>
      </c>
      <c r="F15" s="28">
        <v>39</v>
      </c>
      <c r="G15" s="29">
        <v>39.24</v>
      </c>
      <c r="H15" s="29">
        <f t="shared" si="0"/>
        <v>1.1000000000000014</v>
      </c>
      <c r="I15" s="29">
        <v>-2.33</v>
      </c>
    </row>
    <row r="16" spans="1:9" ht="14.1" customHeight="1" x14ac:dyDescent="0.25">
      <c r="A16" s="23"/>
      <c r="B16" s="5" t="s">
        <v>17</v>
      </c>
      <c r="C16" s="5"/>
      <c r="D16" s="31">
        <v>36.57</v>
      </c>
      <c r="E16" s="31">
        <v>32.159999999999997</v>
      </c>
      <c r="F16" s="31">
        <v>35.57</v>
      </c>
      <c r="G16" s="32">
        <v>34.36</v>
      </c>
      <c r="H16" s="32">
        <f t="shared" si="0"/>
        <v>1</v>
      </c>
      <c r="I16" s="32">
        <f t="shared" si="0"/>
        <v>-2.2000000000000028</v>
      </c>
    </row>
    <row r="17" spans="1:9" ht="5.25" customHeight="1" x14ac:dyDescent="0.25">
      <c r="A17" s="23"/>
      <c r="B17" s="8" t="s">
        <v>18</v>
      </c>
      <c r="C17" s="8"/>
      <c r="D17" s="31"/>
      <c r="E17" s="31"/>
      <c r="F17" s="31"/>
      <c r="G17" s="32"/>
      <c r="H17" s="32"/>
      <c r="I17" s="32"/>
    </row>
    <row r="18" spans="1:9" ht="14.1" customHeight="1" x14ac:dyDescent="0.25">
      <c r="A18" s="23"/>
      <c r="B18" s="8"/>
      <c r="C18" s="8"/>
      <c r="D18" s="28">
        <v>6.48</v>
      </c>
      <c r="E18" s="28">
        <v>11.25</v>
      </c>
      <c r="F18" s="28">
        <v>3.16</v>
      </c>
      <c r="G18" s="29">
        <v>3.06</v>
      </c>
      <c r="H18" s="29">
        <f t="shared" si="0"/>
        <v>3.3200000000000003</v>
      </c>
      <c r="I18" s="29">
        <f t="shared" si="0"/>
        <v>8.19</v>
      </c>
    </row>
    <row r="19" spans="1:9" ht="14.1" customHeight="1" x14ac:dyDescent="0.25">
      <c r="A19" s="23"/>
      <c r="B19" s="7" t="s">
        <v>19</v>
      </c>
      <c r="C19" s="7"/>
      <c r="D19" s="31">
        <v>4.3099999999999996</v>
      </c>
      <c r="E19" s="31">
        <v>8.31</v>
      </c>
      <c r="F19" s="31">
        <v>2.0099999999999998</v>
      </c>
      <c r="G19" s="32">
        <v>2.1800000000000002</v>
      </c>
      <c r="H19" s="32">
        <f t="shared" si="0"/>
        <v>2.2999999999999998</v>
      </c>
      <c r="I19" s="32">
        <f t="shared" si="0"/>
        <v>6.1300000000000008</v>
      </c>
    </row>
    <row r="20" spans="1:9" ht="14.1" customHeight="1" x14ac:dyDescent="0.25">
      <c r="A20" s="23"/>
      <c r="B20" s="7" t="s">
        <v>20</v>
      </c>
      <c r="C20" s="7"/>
      <c r="D20" s="31">
        <v>2.19</v>
      </c>
      <c r="E20" s="31">
        <v>3.02</v>
      </c>
      <c r="F20" s="31">
        <v>1.18</v>
      </c>
      <c r="G20" s="32">
        <v>1.06</v>
      </c>
      <c r="H20" s="32">
        <f t="shared" si="0"/>
        <v>1.01</v>
      </c>
      <c r="I20" s="32">
        <v>1.56</v>
      </c>
    </row>
    <row r="21" spans="1:9" ht="6.75" customHeight="1" x14ac:dyDescent="0.25">
      <c r="A21" s="23"/>
      <c r="B21" s="5"/>
      <c r="C21" s="5"/>
      <c r="D21" s="31"/>
      <c r="E21" s="31"/>
      <c r="F21" s="31"/>
      <c r="G21" s="32"/>
      <c r="H21" s="32"/>
      <c r="I21" s="32"/>
    </row>
    <row r="22" spans="1:9" ht="14.1" customHeight="1" x14ac:dyDescent="0.25">
      <c r="A22" s="23"/>
      <c r="B22" s="3" t="s">
        <v>21</v>
      </c>
      <c r="C22" s="3"/>
      <c r="D22" s="28">
        <v>4.58</v>
      </c>
      <c r="E22" s="28">
        <v>6.03</v>
      </c>
      <c r="F22" s="28">
        <v>3.34</v>
      </c>
      <c r="G22" s="29">
        <v>3.1</v>
      </c>
      <c r="H22" s="29">
        <f t="shared" si="0"/>
        <v>1.2400000000000002</v>
      </c>
      <c r="I22" s="29">
        <v>2.5299999999999998</v>
      </c>
    </row>
    <row r="23" spans="1:9" ht="14.1" customHeight="1" x14ac:dyDescent="0.25">
      <c r="A23" s="23"/>
      <c r="B23" s="7" t="s">
        <v>22</v>
      </c>
      <c r="C23" s="7"/>
      <c r="D23" s="31">
        <v>3.58</v>
      </c>
      <c r="E23" s="31">
        <v>5.05</v>
      </c>
      <c r="F23" s="31">
        <v>2.31</v>
      </c>
      <c r="G23" s="32">
        <v>2.2400000000000002</v>
      </c>
      <c r="H23" s="32">
        <f t="shared" si="0"/>
        <v>1.27</v>
      </c>
      <c r="I23" s="32">
        <v>2.41</v>
      </c>
    </row>
    <row r="24" spans="1:9" ht="14.1" customHeight="1" x14ac:dyDescent="0.25">
      <c r="A24" s="23"/>
      <c r="B24" s="7" t="s">
        <v>23</v>
      </c>
      <c r="C24" s="7"/>
      <c r="D24" s="31">
        <v>1.35</v>
      </c>
      <c r="E24" s="31">
        <v>1.28</v>
      </c>
      <c r="F24" s="31">
        <v>1.22</v>
      </c>
      <c r="G24" s="32">
        <v>1.19</v>
      </c>
      <c r="H24" s="32">
        <f t="shared" si="0"/>
        <v>0.13000000000000012</v>
      </c>
      <c r="I24" s="32">
        <f t="shared" si="0"/>
        <v>9.000000000000008E-2</v>
      </c>
    </row>
    <row r="25" spans="1:9" ht="6.75" customHeight="1" x14ac:dyDescent="0.25">
      <c r="A25" s="23"/>
      <c r="B25" s="5"/>
      <c r="C25" s="5"/>
      <c r="D25" s="31"/>
      <c r="E25" s="31"/>
      <c r="F25" s="31"/>
      <c r="G25" s="32"/>
      <c r="H25" s="32"/>
      <c r="I25" s="32"/>
    </row>
    <row r="26" spans="1:9" ht="14.1" customHeight="1" x14ac:dyDescent="0.25">
      <c r="A26" s="23"/>
      <c r="B26" s="8" t="s">
        <v>24</v>
      </c>
      <c r="C26" s="8"/>
      <c r="D26" s="28">
        <v>3.46</v>
      </c>
      <c r="E26" s="28">
        <v>5.0999999999999996</v>
      </c>
      <c r="F26" s="28">
        <v>2.13</v>
      </c>
      <c r="G26" s="29">
        <v>2.16</v>
      </c>
      <c r="H26" s="29">
        <f t="shared" si="0"/>
        <v>1.33</v>
      </c>
      <c r="I26" s="29">
        <v>2.54</v>
      </c>
    </row>
    <row r="27" spans="1:9" ht="22.5" customHeight="1" x14ac:dyDescent="0.25">
      <c r="A27" s="23"/>
      <c r="B27" s="7" t="s">
        <v>25</v>
      </c>
      <c r="C27" s="7"/>
      <c r="D27" s="31">
        <v>3.09</v>
      </c>
      <c r="E27" s="31">
        <v>4.1900000000000004</v>
      </c>
      <c r="F27" s="31">
        <v>2.12</v>
      </c>
      <c r="G27" s="32">
        <v>2.13</v>
      </c>
      <c r="H27" s="32">
        <v>0.56999999999999995</v>
      </c>
      <c r="I27" s="32">
        <f t="shared" si="0"/>
        <v>2.0600000000000005</v>
      </c>
    </row>
    <row r="28" spans="1:9" ht="6" customHeight="1" x14ac:dyDescent="0.25">
      <c r="A28" s="23"/>
      <c r="B28" s="5"/>
      <c r="C28" s="5"/>
      <c r="D28" s="31"/>
      <c r="E28" s="31"/>
      <c r="F28" s="31"/>
      <c r="G28" s="32"/>
      <c r="H28" s="32"/>
      <c r="I28" s="32"/>
    </row>
    <row r="29" spans="1:9" ht="14.1" customHeight="1" x14ac:dyDescent="0.25">
      <c r="A29" s="23"/>
      <c r="B29" s="8" t="s">
        <v>26</v>
      </c>
      <c r="C29" s="8"/>
      <c r="D29" s="28">
        <v>6.59</v>
      </c>
      <c r="E29" s="28">
        <v>15.52</v>
      </c>
      <c r="F29" s="28">
        <v>5.22</v>
      </c>
      <c r="G29" s="29">
        <v>5.3</v>
      </c>
      <c r="H29" s="29">
        <f t="shared" si="0"/>
        <v>1.37</v>
      </c>
      <c r="I29" s="29">
        <f t="shared" si="0"/>
        <v>10.219999999999999</v>
      </c>
    </row>
    <row r="30" spans="1:9" ht="33.75" customHeight="1" x14ac:dyDescent="0.25">
      <c r="A30" s="23"/>
      <c r="B30" s="8" t="s">
        <v>27</v>
      </c>
      <c r="C30" s="8"/>
      <c r="D30" s="28">
        <v>3.29</v>
      </c>
      <c r="E30" s="28">
        <v>3.42</v>
      </c>
      <c r="F30" s="28">
        <v>2.1800000000000002</v>
      </c>
      <c r="G30" s="29">
        <v>3.16</v>
      </c>
      <c r="H30" s="29">
        <f t="shared" si="0"/>
        <v>1.1099999999999999</v>
      </c>
      <c r="I30" s="29">
        <f t="shared" si="0"/>
        <v>0.25999999999999979</v>
      </c>
    </row>
    <row r="31" spans="1:9" ht="14.1" customHeight="1" x14ac:dyDescent="0.25">
      <c r="A31" s="23"/>
      <c r="B31" s="8" t="s">
        <v>28</v>
      </c>
      <c r="C31" s="8"/>
      <c r="D31" s="31">
        <v>15.16</v>
      </c>
      <c r="E31" s="31">
        <v>14.47</v>
      </c>
      <c r="F31" s="31">
        <v>14.43</v>
      </c>
      <c r="G31" s="32">
        <v>14.1</v>
      </c>
      <c r="H31" s="32">
        <v>0.33</v>
      </c>
      <c r="I31" s="32">
        <f t="shared" si="0"/>
        <v>0.37000000000000099</v>
      </c>
    </row>
    <row r="32" spans="1:9" ht="19.5" customHeight="1" x14ac:dyDescent="0.25">
      <c r="A32" s="23"/>
      <c r="B32" s="5" t="s">
        <v>29</v>
      </c>
      <c r="C32" s="5"/>
      <c r="D32" s="31">
        <v>10.119999999999999</v>
      </c>
      <c r="E32" s="31">
        <v>8.6</v>
      </c>
      <c r="F32" s="31">
        <v>9.5500000000000007</v>
      </c>
      <c r="G32" s="32">
        <v>8.51</v>
      </c>
      <c r="H32" s="32">
        <v>0.17</v>
      </c>
      <c r="I32" s="32">
        <f t="shared" si="0"/>
        <v>8.9999999999999858E-2</v>
      </c>
    </row>
    <row r="33" spans="1:9" ht="21" customHeight="1" x14ac:dyDescent="0.25">
      <c r="A33" s="23"/>
      <c r="B33" s="7" t="s">
        <v>30</v>
      </c>
      <c r="C33" s="7"/>
      <c r="D33" s="31">
        <v>6.49</v>
      </c>
      <c r="E33" s="31">
        <v>7.17</v>
      </c>
      <c r="F33" s="31">
        <v>6.25</v>
      </c>
      <c r="G33" s="32">
        <v>7.02</v>
      </c>
      <c r="H33" s="32">
        <f t="shared" si="0"/>
        <v>0.24000000000000021</v>
      </c>
      <c r="I33" s="32">
        <f t="shared" si="0"/>
        <v>0.15000000000000036</v>
      </c>
    </row>
    <row r="34" spans="1:9" ht="38.25" customHeight="1" x14ac:dyDescent="0.25">
      <c r="A34" s="23"/>
      <c r="B34" s="7" t="s">
        <v>31</v>
      </c>
      <c r="C34" s="7"/>
      <c r="D34" s="31">
        <v>2.23</v>
      </c>
      <c r="E34" s="31">
        <v>1.59</v>
      </c>
      <c r="F34" s="31">
        <v>2.5499999999999998</v>
      </c>
      <c r="G34" s="32">
        <v>2.15</v>
      </c>
      <c r="H34" s="32">
        <f t="shared" si="0"/>
        <v>-0.31999999999999984</v>
      </c>
      <c r="I34" s="32">
        <v>-0.16</v>
      </c>
    </row>
    <row r="35" spans="1:9" ht="8.25" customHeight="1" x14ac:dyDescent="0.25">
      <c r="A35" s="23"/>
      <c r="B35" s="5"/>
      <c r="C35" s="5"/>
      <c r="D35" s="31"/>
      <c r="E35" s="31"/>
      <c r="F35" s="31"/>
      <c r="G35" s="32"/>
      <c r="H35" s="32"/>
      <c r="I35" s="32"/>
    </row>
    <row r="36" spans="1:9" ht="14.1" customHeight="1" x14ac:dyDescent="0.25">
      <c r="A36" s="23"/>
      <c r="B36" s="8" t="s">
        <v>32</v>
      </c>
      <c r="C36" s="8"/>
      <c r="D36" s="28">
        <v>17.02</v>
      </c>
      <c r="E36" s="28">
        <v>14.28</v>
      </c>
      <c r="F36" s="28">
        <v>22.56</v>
      </c>
      <c r="G36" s="29">
        <v>20.47</v>
      </c>
      <c r="H36" s="29">
        <f t="shared" si="0"/>
        <v>-5.5399999999999991</v>
      </c>
      <c r="I36" s="29">
        <f t="shared" si="0"/>
        <v>-6.1899999999999995</v>
      </c>
    </row>
    <row r="37" spans="1:9" ht="18" customHeight="1" x14ac:dyDescent="0.25">
      <c r="A37" s="23"/>
      <c r="B37" s="7" t="s">
        <v>33</v>
      </c>
      <c r="C37" s="7"/>
      <c r="D37" s="31">
        <v>7.44</v>
      </c>
      <c r="E37" s="31">
        <v>7.41</v>
      </c>
      <c r="F37" s="31">
        <v>8.31</v>
      </c>
      <c r="G37" s="32">
        <v>8.1</v>
      </c>
      <c r="H37" s="32">
        <v>-0.47</v>
      </c>
      <c r="I37" s="32">
        <v>-0.28999999999999998</v>
      </c>
    </row>
    <row r="38" spans="1:9" ht="21.75" customHeight="1" x14ac:dyDescent="0.25">
      <c r="A38" s="23"/>
      <c r="B38" s="7" t="s">
        <v>34</v>
      </c>
      <c r="C38" s="7"/>
      <c r="D38" s="31">
        <v>2.0699999999999998</v>
      </c>
      <c r="E38" s="31">
        <v>2.06</v>
      </c>
      <c r="F38" s="31">
        <v>2.06</v>
      </c>
      <c r="G38" s="32">
        <v>2.15</v>
      </c>
      <c r="H38" s="32">
        <f t="shared" si="0"/>
        <v>9.9999999999997868E-3</v>
      </c>
      <c r="I38" s="32">
        <f t="shared" si="0"/>
        <v>-8.9999999999999858E-2</v>
      </c>
    </row>
    <row r="39" spans="1:9" ht="24" customHeight="1" x14ac:dyDescent="0.25">
      <c r="A39" s="23"/>
      <c r="B39" s="7" t="s">
        <v>35</v>
      </c>
      <c r="C39" s="7"/>
      <c r="D39" s="31">
        <v>4.07</v>
      </c>
      <c r="E39" s="31">
        <v>3.52</v>
      </c>
      <c r="F39" s="31">
        <v>5.41</v>
      </c>
      <c r="G39" s="32">
        <v>5.12</v>
      </c>
      <c r="H39" s="32">
        <f t="shared" si="0"/>
        <v>-1.3399999999999999</v>
      </c>
      <c r="I39" s="32">
        <v>-1.2</v>
      </c>
    </row>
    <row r="40" spans="1:9" ht="20.25" customHeight="1" x14ac:dyDescent="0.25">
      <c r="A40" s="23"/>
      <c r="B40" s="7" t="s">
        <v>36</v>
      </c>
      <c r="C40" s="7"/>
      <c r="D40" s="31">
        <v>1.1399999999999999</v>
      </c>
      <c r="E40" s="31">
        <v>1.23</v>
      </c>
      <c r="F40" s="31">
        <v>1.1499999999999999</v>
      </c>
      <c r="G40" s="32">
        <v>1.1399999999999999</v>
      </c>
      <c r="H40" s="32">
        <f t="shared" si="0"/>
        <v>-1.0000000000000009E-2</v>
      </c>
      <c r="I40" s="32">
        <f t="shared" si="0"/>
        <v>9.000000000000008E-2</v>
      </c>
    </row>
    <row r="41" spans="1:9" ht="16.5" customHeight="1" x14ac:dyDescent="0.25">
      <c r="A41" s="23"/>
      <c r="B41" s="7" t="s">
        <v>37</v>
      </c>
      <c r="C41" s="7"/>
      <c r="D41" s="31">
        <v>4.45</v>
      </c>
      <c r="E41" s="31">
        <v>4.12</v>
      </c>
      <c r="F41" s="31">
        <v>4.59</v>
      </c>
      <c r="G41" s="32">
        <v>4.32</v>
      </c>
      <c r="H41" s="32">
        <f t="shared" si="0"/>
        <v>-0.13999999999999968</v>
      </c>
      <c r="I41" s="32">
        <f t="shared" si="0"/>
        <v>-0.20000000000000018</v>
      </c>
    </row>
    <row r="42" spans="1:9" ht="30" customHeight="1" x14ac:dyDescent="0.25">
      <c r="A42" s="23"/>
      <c r="B42" s="7" t="s">
        <v>38</v>
      </c>
      <c r="C42" s="7"/>
      <c r="D42" s="31">
        <v>3.56</v>
      </c>
      <c r="E42" s="31">
        <v>4.1100000000000003</v>
      </c>
      <c r="F42" s="31">
        <v>5.35</v>
      </c>
      <c r="G42" s="32">
        <v>4.5599999999999996</v>
      </c>
      <c r="H42" s="32">
        <v>-1.39</v>
      </c>
      <c r="I42" s="32">
        <f t="shared" si="0"/>
        <v>-0.44999999999999929</v>
      </c>
    </row>
    <row r="43" spans="1:9" ht="26.25" customHeight="1" x14ac:dyDescent="0.25">
      <c r="A43" s="23"/>
      <c r="B43" s="7" t="s">
        <v>39</v>
      </c>
      <c r="C43" s="7"/>
      <c r="D43" s="31">
        <v>3.45</v>
      </c>
      <c r="E43" s="31">
        <v>5.24</v>
      </c>
      <c r="F43" s="31">
        <v>4.32</v>
      </c>
      <c r="G43" s="32">
        <v>4.16</v>
      </c>
      <c r="H43" s="32">
        <v>-0.47</v>
      </c>
      <c r="I43" s="32">
        <f t="shared" si="0"/>
        <v>1.08</v>
      </c>
    </row>
    <row r="44" spans="1:9" ht="16.5" customHeight="1" x14ac:dyDescent="0.25">
      <c r="A44" s="23"/>
      <c r="B44" s="7" t="s">
        <v>40</v>
      </c>
      <c r="C44" s="7"/>
      <c r="D44" s="31">
        <v>2.59</v>
      </c>
      <c r="E44" s="31">
        <v>3.09</v>
      </c>
      <c r="F44" s="31">
        <v>4.3</v>
      </c>
      <c r="G44" s="32">
        <v>3.26</v>
      </c>
      <c r="H44" s="32">
        <v>-1.31</v>
      </c>
      <c r="I44" s="32">
        <f t="shared" si="0"/>
        <v>-0.16999999999999993</v>
      </c>
    </row>
    <row r="45" spans="1:9" ht="25.5" customHeight="1" x14ac:dyDescent="0.25">
      <c r="A45" s="23"/>
      <c r="B45" s="7" t="s">
        <v>41</v>
      </c>
      <c r="C45" s="7"/>
      <c r="D45" s="31">
        <v>3.23</v>
      </c>
      <c r="E45" s="31">
        <v>3.45</v>
      </c>
      <c r="F45" s="31">
        <v>3.58</v>
      </c>
      <c r="G45" s="32">
        <v>4.1500000000000004</v>
      </c>
      <c r="H45" s="32">
        <f t="shared" si="0"/>
        <v>-0.35000000000000009</v>
      </c>
      <c r="I45" s="32">
        <v>-0.3</v>
      </c>
    </row>
    <row r="46" spans="1:9" ht="25.5" customHeight="1" x14ac:dyDescent="0.25">
      <c r="A46" s="23"/>
      <c r="B46" s="7" t="s">
        <v>42</v>
      </c>
      <c r="C46" s="7"/>
      <c r="D46" s="31">
        <v>2.27</v>
      </c>
      <c r="E46" s="31">
        <v>2.3199999999999998</v>
      </c>
      <c r="F46" s="31">
        <v>2.4500000000000002</v>
      </c>
      <c r="G46" s="32">
        <v>3.05</v>
      </c>
      <c r="H46" s="32">
        <f t="shared" si="0"/>
        <v>-0.18000000000000016</v>
      </c>
      <c r="I46" s="32">
        <v>-0.33</v>
      </c>
    </row>
    <row r="47" spans="1:9" ht="7.5" customHeight="1" x14ac:dyDescent="0.25">
      <c r="A47" s="23"/>
      <c r="B47" s="33"/>
      <c r="C47" s="33"/>
      <c r="D47" s="31"/>
      <c r="E47" s="31"/>
      <c r="F47" s="31"/>
      <c r="G47" s="32"/>
      <c r="H47" s="32"/>
      <c r="I47" s="32"/>
    </row>
    <row r="48" spans="1:9" ht="19.5" customHeight="1" x14ac:dyDescent="0.25">
      <c r="A48" s="23"/>
      <c r="B48" s="8" t="s">
        <v>45</v>
      </c>
      <c r="C48" s="8"/>
      <c r="D48" s="28">
        <v>5.16</v>
      </c>
      <c r="E48" s="28">
        <v>5.56</v>
      </c>
      <c r="F48" s="28">
        <v>3.49</v>
      </c>
      <c r="G48" s="29">
        <v>2.3199999999999998</v>
      </c>
      <c r="H48" s="29">
        <v>1.27</v>
      </c>
      <c r="I48" s="29">
        <f>+E48-G48</f>
        <v>3.2399999999999998</v>
      </c>
    </row>
    <row r="49" spans="1:9" ht="8.25" customHeight="1" thickBot="1" x14ac:dyDescent="0.3">
      <c r="A49" s="23"/>
      <c r="B49" s="6"/>
      <c r="C49" s="6"/>
      <c r="D49" s="34"/>
      <c r="E49" s="34"/>
      <c r="F49" s="34"/>
      <c r="G49" s="35"/>
      <c r="H49" s="36"/>
      <c r="I49" s="36"/>
    </row>
    <row r="50" spans="1:9" s="38" customFormat="1" ht="20.25" customHeight="1" x14ac:dyDescent="0.25">
      <c r="A50" s="37"/>
      <c r="B50" s="9" t="s">
        <v>43</v>
      </c>
      <c r="C50" s="9"/>
      <c r="D50" s="9"/>
      <c r="E50" s="9"/>
      <c r="F50" s="9"/>
      <c r="G50" s="9"/>
      <c r="H50" s="9"/>
      <c r="I50" s="9"/>
    </row>
    <row r="51" spans="1:9" ht="10.5" customHeight="1" x14ac:dyDescent="0.25">
      <c r="B51" s="39" t="s">
        <v>44</v>
      </c>
      <c r="C51" s="39"/>
      <c r="D51" s="40"/>
      <c r="E51" s="40"/>
      <c r="F51" s="40"/>
      <c r="G51" s="41"/>
    </row>
  </sheetData>
  <mergeCells count="34">
    <mergeCell ref="B45:C45"/>
    <mergeCell ref="B46:C46"/>
    <mergeCell ref="B48:C48"/>
    <mergeCell ref="B50:I50"/>
    <mergeCell ref="B39:C39"/>
    <mergeCell ref="B40:C40"/>
    <mergeCell ref="B41:C41"/>
    <mergeCell ref="B42:C42"/>
    <mergeCell ref="B43:C43"/>
    <mergeCell ref="B44:C44"/>
    <mergeCell ref="B31:C31"/>
    <mergeCell ref="B33:C33"/>
    <mergeCell ref="B34:C34"/>
    <mergeCell ref="B36:C36"/>
    <mergeCell ref="B37:C37"/>
    <mergeCell ref="B38:C38"/>
    <mergeCell ref="B23:C23"/>
    <mergeCell ref="B24:C24"/>
    <mergeCell ref="B26:C26"/>
    <mergeCell ref="B27:C27"/>
    <mergeCell ref="B29:C29"/>
    <mergeCell ref="B30:C30"/>
    <mergeCell ref="B7:C7"/>
    <mergeCell ref="B11:C11"/>
    <mergeCell ref="B15:C15"/>
    <mergeCell ref="B17:C18"/>
    <mergeCell ref="B19:C19"/>
    <mergeCell ref="B20:C20"/>
    <mergeCell ref="C1:I1"/>
    <mergeCell ref="D2:I2"/>
    <mergeCell ref="B4:C5"/>
    <mergeCell ref="D4:E4"/>
    <mergeCell ref="F4:G4"/>
    <mergeCell ref="H4:I4"/>
  </mergeCells>
  <pageMargins left="0.31496062992125984" right="0.35433070866141736" top="0.43307086614173229" bottom="0.47244094488188981" header="0.31496062992125984" footer="0.31496062992125984"/>
  <pageSetup paperSize="9" scale="8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Activ-Sexo-Edad-Adolesc 2.30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Erik Romero Condor</cp:lastModifiedBy>
  <dcterms:created xsi:type="dcterms:W3CDTF">2019-11-07T21:39:28Z</dcterms:created>
  <dcterms:modified xsi:type="dcterms:W3CDTF">2023-12-12T16:11:17Z</dcterms:modified>
</cp:coreProperties>
</file>