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Indice Temático\2022\salud\5_Morbilidad y Estado Nutricional de Niños y Madres\"/>
    </mc:Choice>
  </mc:AlternateContent>
  <xr:revisionPtr revIDLastSave="0" documentId="8_{8D705499-E579-465B-9B76-AD8CD172B3F2}" xr6:coauthVersionLast="47" xr6:coauthVersionMax="47" xr10:uidLastSave="{00000000-0000-0000-0000-000000000000}"/>
  <bookViews>
    <workbookView xWindow="390" yWindow="390" windowWidth="21600" windowHeight="11295" xr2:uid="{B9796680-F186-4050-847E-C460C1C4C68F}"/>
  </bookViews>
  <sheets>
    <sheet name="C5"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___________________G7" localSheetId="0" hidden="1">#REF!</definedName>
    <definedName name="______________________G7" hidden="1">#REF!</definedName>
    <definedName name="______________________key2" localSheetId="0" hidden="1">#REF!</definedName>
    <definedName name="______________________key2" hidden="1">#REF!</definedName>
    <definedName name="_____________________key2" localSheetId="0" hidden="1">#REF!</definedName>
    <definedName name="_____________________key2" hidden="1">#REF!</definedName>
    <definedName name="____________________G7" localSheetId="0" hidden="1">#REF!</definedName>
    <definedName name="____________________G7" hidden="1">#REF!</definedName>
    <definedName name="____________________key2" localSheetId="0" hidden="1">#REF!</definedName>
    <definedName name="____________________key2" hidden="1">#REF!</definedName>
    <definedName name="___________________G7" localSheetId="0" hidden="1">#REF!</definedName>
    <definedName name="___________________G7" hidden="1">#REF!</definedName>
    <definedName name="___________________key2" localSheetId="0" hidden="1">#REF!</definedName>
    <definedName name="___________________key2" hidden="1">#REF!</definedName>
    <definedName name="__________________G7" localSheetId="0" hidden="1">#REF!</definedName>
    <definedName name="__________________G7" hidden="1">#REF!</definedName>
    <definedName name="__________________key2" localSheetId="0" hidden="1">#REF!</definedName>
    <definedName name="__________________key2" hidden="1">#REF!</definedName>
    <definedName name="_________________G7" localSheetId="0" hidden="1">#REF!</definedName>
    <definedName name="_________________G7" hidden="1">#REF!</definedName>
    <definedName name="_________________key2" localSheetId="0" hidden="1">#REF!</definedName>
    <definedName name="_________________key2" hidden="1">#REF!</definedName>
    <definedName name="________________G7" localSheetId="0" hidden="1">#REF!</definedName>
    <definedName name="________________G7" hidden="1">#REF!</definedName>
    <definedName name="________________key2" localSheetId="0" hidden="1">#REF!</definedName>
    <definedName name="________________key2" hidden="1">#REF!</definedName>
    <definedName name="_______________G7" localSheetId="0" hidden="1">#REF!</definedName>
    <definedName name="_______________G7" hidden="1">#REF!</definedName>
    <definedName name="_______________key2" localSheetId="0" hidden="1">#REF!</definedName>
    <definedName name="_______________key2" hidden="1">#REF!</definedName>
    <definedName name="______________G7" localSheetId="0" hidden="1">#REF!</definedName>
    <definedName name="______________G7" hidden="1">#REF!</definedName>
    <definedName name="______________key2" localSheetId="0" hidden="1">#REF!</definedName>
    <definedName name="______________key2" hidden="1">#REF!</definedName>
    <definedName name="_____________G7" localSheetId="0" hidden="1">#REF!</definedName>
    <definedName name="_____________G7" hidden="1">#REF!</definedName>
    <definedName name="_____________key2" localSheetId="0" hidden="1">#REF!</definedName>
    <definedName name="_____________key2" hidden="1">#REF!</definedName>
    <definedName name="____________G7" localSheetId="0" hidden="1">#REF!</definedName>
    <definedName name="____________G7" hidden="1">#REF!</definedName>
    <definedName name="____________key2" localSheetId="0" hidden="1">#REF!</definedName>
    <definedName name="____________key2" hidden="1">#REF!</definedName>
    <definedName name="___________G7" localSheetId="0" hidden="1">#REF!</definedName>
    <definedName name="___________G7" hidden="1">#REF!</definedName>
    <definedName name="___________key2" localSheetId="0" hidden="1">#REF!</definedName>
    <definedName name="___________key2" hidden="1">#REF!</definedName>
    <definedName name="__________G7" localSheetId="0" hidden="1">#REF!</definedName>
    <definedName name="__________G7" hidden="1">#REF!</definedName>
    <definedName name="__________key2" localSheetId="0" hidden="1">#REF!</definedName>
    <definedName name="__________key2" hidden="1">#REF!</definedName>
    <definedName name="_________G7" localSheetId="0" hidden="1">#REF!</definedName>
    <definedName name="_________G7" hidden="1">#REF!</definedName>
    <definedName name="_________key2" localSheetId="0" hidden="1">#REF!</definedName>
    <definedName name="_________key2" hidden="1">#REF!</definedName>
    <definedName name="________G7" localSheetId="0" hidden="1">#REF!</definedName>
    <definedName name="________G7" hidden="1">#REF!</definedName>
    <definedName name="________key2" localSheetId="0" hidden="1">#REF!</definedName>
    <definedName name="________key2" hidden="1">#REF!</definedName>
    <definedName name="_______G7" localSheetId="0" hidden="1">#REF!</definedName>
    <definedName name="_______G7" hidden="1">#REF!</definedName>
    <definedName name="_______key2" localSheetId="0" hidden="1">#REF!</definedName>
    <definedName name="_______key2" hidden="1">#REF!</definedName>
    <definedName name="______G7" localSheetId="0" hidden="1">#REF!</definedName>
    <definedName name="______G7" hidden="1">#REF!</definedName>
    <definedName name="______key2" localSheetId="0" hidden="1">#REF!</definedName>
    <definedName name="______key2" hidden="1">#REF!</definedName>
    <definedName name="_____G7" localSheetId="0" hidden="1">#REF!</definedName>
    <definedName name="_____G7" hidden="1">#REF!</definedName>
    <definedName name="_____key2" localSheetId="0" hidden="1">#REF!</definedName>
    <definedName name="_____key2" hidden="1">#REF!</definedName>
    <definedName name="____G7" localSheetId="0" hidden="1">#REF!</definedName>
    <definedName name="____G7" hidden="1">#REF!</definedName>
    <definedName name="____key2" localSheetId="0" hidden="1">#REF!</definedName>
    <definedName name="____key2" hidden="1">#REF!</definedName>
    <definedName name="___G7" localSheetId="0" hidden="1">#REF!</definedName>
    <definedName name="___G7" hidden="1">#REF!</definedName>
    <definedName name="___key2" localSheetId="0" hidden="1">#REF!</definedName>
    <definedName name="___key2" hidden="1">#REF!</definedName>
    <definedName name="__1__123Graph_ACHART_1" hidden="1">[2]Hoja3!$J$368:$J$408</definedName>
    <definedName name="__123Graph_A" localSheetId="0" hidden="1">[3]balance!#REF!</definedName>
    <definedName name="__123Graph_A" hidden="1">[3]balance!#REF!</definedName>
    <definedName name="__123Graph_ACURRENT" localSheetId="0" hidden="1">[3]balance!#REF!</definedName>
    <definedName name="__123Graph_ACURRENT" hidden="1">[3]balance!#REF!</definedName>
    <definedName name="__123Graph_B" localSheetId="0" hidden="1">[3]balance!#REF!</definedName>
    <definedName name="__123Graph_B" hidden="1">[3]balance!#REF!</definedName>
    <definedName name="__123Graph_BCURRENT" localSheetId="0" hidden="1">[3]balance!#REF!</definedName>
    <definedName name="__123Graph_BCURRENT" hidden="1">[3]balance!#REF!</definedName>
    <definedName name="__123Graph_D" localSheetId="0" hidden="1">[3]balance!#REF!</definedName>
    <definedName name="__123Graph_D" hidden="1">[3]balance!#REF!</definedName>
    <definedName name="__123Graph_DCURRENT" localSheetId="0" hidden="1">[3]balance!#REF!</definedName>
    <definedName name="__123Graph_DCURRENT" hidden="1">[3]balance!#REF!</definedName>
    <definedName name="__123Graph_F" localSheetId="0" hidden="1">[3]balance!#REF!</definedName>
    <definedName name="__123Graph_F" hidden="1">[3]balance!#REF!</definedName>
    <definedName name="__123Graph_FCURRENT" localSheetId="0" hidden="1">[3]balance!#REF!</definedName>
    <definedName name="__123Graph_FCURRENT" hidden="1">[3]balance!#REF!</definedName>
    <definedName name="__123Graph_X" localSheetId="0" hidden="1">[3]balance!#REF!</definedName>
    <definedName name="__123Graph_X" hidden="1">[3]balance!#REF!</definedName>
    <definedName name="__123Graph_XCURRENT" localSheetId="0" hidden="1">[3]balance!#REF!</definedName>
    <definedName name="__123Graph_XCURRENT" hidden="1">[3]balance!#REF!</definedName>
    <definedName name="__2__123Graph_XCHART_1" hidden="1">[2]Hoja3!$A$368:$A$408</definedName>
    <definedName name="__G7" localSheetId="0" hidden="1">#REF!</definedName>
    <definedName name="__G7" hidden="1">#REF!</definedName>
    <definedName name="__key2" localSheetId="0" hidden="1">#REF!</definedName>
    <definedName name="__key2" hidden="1">#REF!</definedName>
    <definedName name="_1" hidden="1">#REF!</definedName>
    <definedName name="_1__123Graph_ACHART_1" hidden="1">[4]Hoja3!$J$368:$J$408</definedName>
    <definedName name="_1__123Graph_AGráfico_1A" hidden="1">[5]HIERRO!$B$47:$D$47</definedName>
    <definedName name="_10_abc" hidden="1">[6]HIERRO!#REF!</definedName>
    <definedName name="_14__123Graph_XCHART_1" hidden="1">[4]Hoja3!$A$368:$A$408</definedName>
    <definedName name="_16__123Graph_ACHART_1" hidden="1">[4]Hoja3!$J$368:$J$408</definedName>
    <definedName name="_17__123Graph_XCHART_1" hidden="1">[4]Hoja3!$A$368:$A$408</definedName>
    <definedName name="_18__123Graph_ACHART_1" hidden="1">[2]Hoja3!$J$368:$J$408</definedName>
    <definedName name="_2___123Graph_ACHART_1" hidden="1">[2]Hoja3!$J$368:$J$408</definedName>
    <definedName name="_2__123Graph_ACHART_1" hidden="1">[4]Hoja3!$J$368:$J$408</definedName>
    <definedName name="_2__123Graph_BCHART_1" hidden="1">[7]EST_PB!$B$18:$D$18</definedName>
    <definedName name="_2__123Graph_XCHART_1" hidden="1">[4]Hoja3!$A$368:$A$408</definedName>
    <definedName name="_29__123Graph_ACHART_1" hidden="1">[8]Hoja3!$J$368:$J$408</definedName>
    <definedName name="_3___123Graph_XCHART_1" hidden="1">[2]Hoja3!$A$368:$A$408</definedName>
    <definedName name="_3__123Graph_ACHART_1" hidden="1">[2]Hoja3!$J$368:$J$408</definedName>
    <definedName name="_3__123Graph_BGráfico_1A" hidden="1">[5]HIERRO!$B$49:$D$49</definedName>
    <definedName name="_3__123Graph_XCHART_1" hidden="1">[4]Hoja3!$A$368:$A$408</definedName>
    <definedName name="_31__123Graph_XCHART_1" hidden="1">[8]Hoja3!$A$368:$A$408</definedName>
    <definedName name="_35__123Graph_XCHART_1" hidden="1">[2]Hoja3!$A$368:$A$408</definedName>
    <definedName name="_4__123Graph_ACHART_1" hidden="1">[4]Hoja3!$J$368:$J$408</definedName>
    <definedName name="_4__123Graph_CCHART_1" hidden="1">[7]EST_PB!$B$19:$D$19</definedName>
    <definedName name="_4__123Graph_XCHART_1" hidden="1">[2]Hoja3!$A$368:$A$408</definedName>
    <definedName name="_5__123Graph_ACHART_1" hidden="1">[2]Hoja3!$J$368:$J$408</definedName>
    <definedName name="_5__123Graph_CGráfico_1A" hidden="1">[5]HIERRO!$B$51:$D$51</definedName>
    <definedName name="_5__123Graph_XCHART_1" hidden="1">[2]Hoja3!$A$368:$A$408</definedName>
    <definedName name="_6__123Graph_DGráfico_1A" hidden="1">[5]HIERRO!$B$53:$D$53</definedName>
    <definedName name="_7__123Graph_EGráfico_1A" hidden="1">[5]HIERRO!$B$53:$D$53</definedName>
    <definedName name="_7__123Graph_XCHART_1" hidden="1">[4]Hoja3!$A$368:$A$408</definedName>
    <definedName name="_8__123Graph_ACHART_1" hidden="1">[4]Hoja3!$J$368:$J$408</definedName>
    <definedName name="_8__123Graph_FGráfico_1A" localSheetId="0" hidden="1">[7]HIERRO!#REF!</definedName>
    <definedName name="_8__123Graph_FGráfico_1A" hidden="1">[7]HIERRO!#REF!</definedName>
    <definedName name="_9__123Graph_XCHART_1" hidden="1">[2]Hoja3!$A$368:$A$408</definedName>
    <definedName name="_9__123Graph_XGráfico_1A" localSheetId="0" hidden="1">[7]HIERRO!#REF!</definedName>
    <definedName name="_9__123Graph_XGráfico_1A" hidden="1">[7]HIERRO!#REF!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0</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localSheetId="0" hidden="1">#REF!</definedName>
    <definedName name="_Fill" hidden="1">#REF!</definedName>
    <definedName name="_fill1" localSheetId="0" hidden="1">#REF!</definedName>
    <definedName name="_fill1" hidden="1">#REF!</definedName>
    <definedName name="_G7" localSheetId="0" hidden="1">#REF!</definedName>
    <definedName name="_G7" hidden="1">#REF!</definedName>
    <definedName name="_key01" localSheetId="0" hidden="1">#REF!</definedName>
    <definedName name="_key01" hidden="1">#REF!</definedName>
    <definedName name="_Key1" localSheetId="0" hidden="1">[9]Data!#REF!</definedName>
    <definedName name="_Key1" hidden="1">[9]Data!#REF!</definedName>
    <definedName name="_Key2" hidden="1">[10]plomo!$J$7:$J$17</definedName>
    <definedName name="_key3" localSheetId="0" hidden="1">#REF!</definedName>
    <definedName name="_key3" hidden="1">#REF!</definedName>
    <definedName name="_MatInverse_In" hidden="1">[11]Asfalto!$T$7:$U$8</definedName>
    <definedName name="_MatInverse_Out" hidden="1">[11]Asfalto!$T$10:$T$10</definedName>
    <definedName name="_MatMult_A" hidden="1">[11]Asfalto!$T$10:$U$11</definedName>
    <definedName name="_MatMult_AxB" hidden="1">[11]Asfalto!$V$7:$V$7</definedName>
    <definedName name="_MatMult_B" hidden="1">[11]Asfalto!$W$7:$W$8</definedName>
    <definedName name="_Order1" hidden="1">255</definedName>
    <definedName name="_Order2" hidden="1">255</definedName>
    <definedName name="_Parse_Out" localSheetId="0" hidden="1">#REF!</definedName>
    <definedName name="_Parse_Out" hidden="1">#REF!</definedName>
    <definedName name="_Parse_Out1" hidden="1">#REF!</definedName>
    <definedName name="_Parse_Out8" localSheetId="0" hidden="1">#REF!</definedName>
    <definedName name="_Parse_Out8" hidden="1">#REF!</definedName>
    <definedName name="_Parse1" hidden="1">#REF!</definedName>
    <definedName name="_Sort" localSheetId="0" hidden="1">#REF!</definedName>
    <definedName name="_Sort" hidden="1">#REF!</definedName>
    <definedName name="_sort01" localSheetId="0" hidden="1">#REF!</definedName>
    <definedName name="_sort01" hidden="1">#REF!</definedName>
    <definedName name="_sort1" localSheetId="0" hidden="1">#REF!</definedName>
    <definedName name="_sort1" hidden="1">#REF!</definedName>
    <definedName name="a" localSheetId="0" hidden="1">#REF!</definedName>
    <definedName name="a" hidden="1">#REF!</definedName>
    <definedName name="aaaaa" localSheetId="0" hidden="1">#REF!</definedName>
    <definedName name="aaaaa" hidden="1">#REF!</definedName>
    <definedName name="ada" hidden="1">[3]balance!#REF!</definedName>
    <definedName name="asd" localSheetId="0" hidden="1">[3]balance!#REF!</definedName>
    <definedName name="asd" hidden="1">[3]balance!#REF!</definedName>
    <definedName name="asde" localSheetId="0" hidden="1">#REF!</definedName>
    <definedName name="asde" hidden="1">#REF!</definedName>
    <definedName name="BLPH1" localSheetId="0" hidden="1">#REF!</definedName>
    <definedName name="BLPH1" hidden="1">#REF!</definedName>
    <definedName name="capitulo" localSheetId="0" hidden="1">#REF!</definedName>
    <definedName name="capitulo" hidden="1">#REF!</definedName>
    <definedName name="cartera" hidden="1">255</definedName>
    <definedName name="copia" localSheetId="0" hidden="1">[3]balance!#REF!</definedName>
    <definedName name="copia" hidden="1">[3]balance!#REF!</definedName>
    <definedName name="copia7" localSheetId="0" hidden="1">[3]balance!#REF!</definedName>
    <definedName name="copia7" hidden="1">[3]balance!#REF!</definedName>
    <definedName name="erika" localSheetId="0" hidden="1">#REF!</definedName>
    <definedName name="erika" hidden="1">#REF!</definedName>
    <definedName name="erika1" hidden="1">#REF!</definedName>
    <definedName name="fsdafasfsadfasd" hidden="1">#REF!</definedName>
    <definedName name="fsdf" hidden="1">#REF!</definedName>
    <definedName name="gdgdg" localSheetId="0" hidden="1">#REF!</definedName>
    <definedName name="gdgdg" hidden="1">#REF!</definedName>
    <definedName name="graf" localSheetId="0" hidden="1">#REF!</definedName>
    <definedName name="graf" hidden="1">#REF!</definedName>
    <definedName name="Grafico22n" localSheetId="0" hidden="1">#REF!</definedName>
    <definedName name="Grafico22n" hidden="1">#REF!</definedName>
    <definedName name="HTML1_1" hidden="1">"[ieim4000.xls]IECM4213!$A$1:$G$37"</definedName>
    <definedName name="HTML1_10" hidden="1">"pabad@inei.gob.pe"</definedName>
    <definedName name="HTML1_11" hidden="1">1</definedName>
    <definedName name="HTML1_12" hidden="1">"C:\IEWM\IEWM4213.htm"</definedName>
    <definedName name="HTML1_2" hidden="1">1</definedName>
    <definedName name="HTML1_3" hidden="1">"EVOLUCION DE LA TASA DE DESEMPLEO"</definedName>
    <definedName name="HTML1_4" hidden="1">""</definedName>
    <definedName name="HTML1_5" hidden="1">""</definedName>
    <definedName name="HTML1_6" hidden="1">1</definedName>
    <definedName name="HTML1_7" hidden="1">1</definedName>
    <definedName name="HTML1_8" hidden="1">"4/11/97"</definedName>
    <definedName name="HTML1_9" hidden="1">""</definedName>
    <definedName name="HTMLCount" hidden="1">1</definedName>
    <definedName name="j" hidden="1">#REF!</definedName>
    <definedName name="jojolete" hidden="1">[3]balance!#REF!</definedName>
    <definedName name="ñññ" localSheetId="0" hidden="1">#REF!</definedName>
    <definedName name="ñññ" hidden="1">#REF!</definedName>
    <definedName name="Pal_Workbook_GUID" hidden="1">"P1H6R1B74UANAH2ZL61HSKT5"</definedName>
    <definedName name="pegado" localSheetId="0" hidden="1">#REF!</definedName>
    <definedName name="pegado" hidden="1">#REF!</definedName>
    <definedName name="pgraficos" hidden="1">[8]Hoja3!$A$368:$A$408</definedName>
    <definedName name="PRU" localSheetId="0" hidden="1">#REF!</definedName>
    <definedName name="PRU"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adadad" hidden="1">[3]balance!#REF!</definedName>
    <definedName name="serv2010" localSheetId="0" hidden="1">[3]balance!#REF!</definedName>
    <definedName name="serv2010" hidden="1">[3]balance!#REF!</definedName>
    <definedName name="sssas" localSheetId="0" hidden="1">#REF!</definedName>
    <definedName name="sssas" hidden="1">#REF!</definedName>
    <definedName name="xxx" localSheetId="0" hidden="1">#REF!</definedName>
    <definedName name="xxx" hidden="1">#REF!</definedName>
    <definedName name="xxxx" localSheetId="0" hidden="1">#REF!</definedName>
    <definedName name="xxxx"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1" l="1"/>
  <c r="H6" i="1"/>
  <c r="G6" i="1"/>
</calcChain>
</file>

<file path=xl/sharedStrings.xml><?xml version="1.0" encoding="utf-8"?>
<sst xmlns="http://schemas.openxmlformats.org/spreadsheetml/2006/main" count="264" uniqueCount="55">
  <si>
    <t xml:space="preserve">         (Casos notificados)</t>
  </si>
  <si>
    <t>Departamento</t>
  </si>
  <si>
    <t>2006</t>
  </si>
  <si>
    <t>2007</t>
  </si>
  <si>
    <t>2008</t>
  </si>
  <si>
    <t>2009</t>
  </si>
  <si>
    <t>2010</t>
  </si>
  <si>
    <t>2011</t>
  </si>
  <si>
    <t xml:space="preserve">2012 </t>
  </si>
  <si>
    <t>2013</t>
  </si>
  <si>
    <t xml:space="preserve">2014 </t>
  </si>
  <si>
    <t xml:space="preserve">2015 </t>
  </si>
  <si>
    <t>2016</t>
  </si>
  <si>
    <t xml:space="preserve">2017 </t>
  </si>
  <si>
    <t xml:space="preserve">2018 </t>
  </si>
  <si>
    <t>2019</t>
  </si>
  <si>
    <t>2020</t>
  </si>
  <si>
    <t>2021</t>
  </si>
  <si>
    <t>2022</t>
  </si>
  <si>
    <t>Total</t>
  </si>
  <si>
    <t>Amazonas</t>
  </si>
  <si>
    <t>Áncash</t>
  </si>
  <si>
    <t>-</t>
  </si>
  <si>
    <t xml:space="preserve"> -</t>
  </si>
  <si>
    <t>Apurímac</t>
  </si>
  <si>
    <t>Arequipa</t>
  </si>
  <si>
    <t>Ayacucho</t>
  </si>
  <si>
    <t>Cajamarca</t>
  </si>
  <si>
    <t>Prov. Const. del Callao</t>
  </si>
  <si>
    <t>Cusco</t>
  </si>
  <si>
    <t>Huancavelica</t>
  </si>
  <si>
    <t>Huánuco</t>
  </si>
  <si>
    <t>Ica</t>
  </si>
  <si>
    <t>Junín</t>
  </si>
  <si>
    <t>La Libertad</t>
  </si>
  <si>
    <t>Lambayeque</t>
  </si>
  <si>
    <t>Lima Metropolitana 1/</t>
  </si>
  <si>
    <t>Lima 2/</t>
  </si>
  <si>
    <t>Loreto</t>
  </si>
  <si>
    <t>Madre de Dios</t>
  </si>
  <si>
    <t>Moquegua</t>
  </si>
  <si>
    <t>Pasco</t>
  </si>
  <si>
    <t>Piura</t>
  </si>
  <si>
    <t>Puno</t>
  </si>
  <si>
    <t>San Martín</t>
  </si>
  <si>
    <t>Tacna</t>
  </si>
  <si>
    <t>Tumbes</t>
  </si>
  <si>
    <t>Ucayali</t>
  </si>
  <si>
    <r>
      <t>Nota :</t>
    </r>
    <r>
      <rPr>
        <sz val="7"/>
        <rFont val="Arial Narrow"/>
        <family val="2"/>
      </rPr>
      <t xml:space="preserve">  Cifras revisadas y modificadas por el sector para los años 2012 al 2016. Los datos para el año 2018 se han reducido drasticamente en los departamentos de, Áncash, Ayacucho, Cajamarca, Ica, Cusco, La Libertad, Lambayeque, provincia de Lima, Madre de Dios, Piura, San Martín, Tumbes y Ucayali. Los datos para el año 2021 se incrementaron fuertemente.</t>
    </r>
  </si>
  <si>
    <t xml:space="preserve">1/ Denominación establecida mediante Ley N° 31140, las publicaciones estadísticas referidas a la provincia  de Lima se denominaran en adelante Lima  Metropolitana </t>
  </si>
  <si>
    <t>y comprende los 43 distritos.</t>
  </si>
  <si>
    <t xml:space="preserve">2/ Denominación establecida mediante Ley N° 31140, las publicaciones estadísticas referidas a la Región Lima se denominaran en adelante Departamento de Lima </t>
  </si>
  <si>
    <t>y comprende las provincias de : Barranca, Cajatambo, Canta, Cañete, Huaral, Huarochirí, Huaura, Oyón y Yauyos.</t>
  </si>
  <si>
    <t xml:space="preserve">Fuente:  Ministerio de Salud (MINSA) - Centro Nacional de Epidemiología, Prevención y Control de Enfermedades </t>
  </si>
  <si>
    <t xml:space="preserve"> POBLACIÓN AFECTADA CON DENGUE CLÁSICO, SEGÚN DEPARTAMENTO, 2012-2022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</si>
</sst>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 ###"/>
    <numFmt numFmtId="165" formatCode="0.0_)"/>
  </numFmts>
  <fonts count="10" x14ac:knownFonts="1">
    <font>
      <sz val="10"/>
      <name val="Arial"/>
    </font>
    <font>
      <sz val="11"/>
      <color theme="1"/>
      <name val="Calibri"/>
      <family val="2"/>
      <scheme val="minor"/>
    </font>
    <font>
      <b/>
      <sz val="9"/>
      <name val="Arial Narrow"/>
      <family val="2"/>
    </font>
    <font>
      <sz val="9"/>
      <name val="Arial Narrow"/>
      <family val="2"/>
    </font>
    <font>
      <b/>
      <sz val="7"/>
      <name val="Arial Narrow"/>
      <family val="2"/>
    </font>
    <font>
      <sz val="7"/>
      <name val="Arial Narrow"/>
      <family val="2"/>
    </font>
    <font>
      <b/>
      <sz val="8"/>
      <name val="Arial Narrow"/>
      <family val="2"/>
    </font>
    <font>
      <sz val="8"/>
      <name val="Arial Narrow"/>
      <family val="2"/>
    </font>
    <font>
      <sz val="8"/>
      <name val="Arial"/>
      <family val="2"/>
    </font>
    <font>
      <b/>
      <sz val="8"/>
      <color theme="8"/>
      <name val="Arial Narrow"/>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7">
    <border>
      <left/>
      <right/>
      <top/>
      <bottom/>
      <diagonal/>
    </border>
    <border>
      <left/>
      <right/>
      <top/>
      <bottom style="thin">
        <color auto="1"/>
      </bottom>
      <diagonal/>
    </border>
    <border>
      <left/>
      <right style="thick">
        <color indexed="64"/>
      </right>
      <top style="thin">
        <color auto="1"/>
      </top>
      <bottom/>
      <diagonal/>
    </border>
    <border>
      <left/>
      <right/>
      <top style="thin">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top style="thin">
        <color auto="1"/>
      </top>
      <bottom/>
      <diagonal/>
    </border>
  </borders>
  <cellStyleXfs count="2">
    <xf numFmtId="0" fontId="0" fillId="0" borderId="0"/>
    <xf numFmtId="0" fontId="1" fillId="0" borderId="0"/>
  </cellStyleXfs>
  <cellXfs count="41">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3" fillId="0" borderId="0" xfId="0" applyFont="1" applyAlignment="1">
      <alignmen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5" fillId="0" borderId="0" xfId="0" applyFont="1" applyAlignment="1">
      <alignment vertical="center"/>
    </xf>
    <xf numFmtId="0" fontId="5" fillId="0" borderId="1" xfId="0" applyFont="1" applyBorder="1" applyAlignment="1">
      <alignment vertical="center"/>
    </xf>
    <xf numFmtId="0" fontId="6" fillId="0" borderId="2" xfId="0" applyFont="1" applyBorder="1" applyAlignment="1">
      <alignment horizontal="center" vertical="center" wrapText="1"/>
    </xf>
    <xf numFmtId="0" fontId="6" fillId="0" borderId="1" xfId="0" applyFont="1" applyBorder="1" applyAlignment="1">
      <alignment horizontal="right" vertical="center" wrapText="1"/>
    </xf>
    <xf numFmtId="49" fontId="6" fillId="0" borderId="3" xfId="0" applyNumberFormat="1" applyFont="1" applyBorder="1" applyAlignment="1">
      <alignment horizontal="right" vertical="center" wrapText="1"/>
    </xf>
    <xf numFmtId="0" fontId="7" fillId="0" borderId="4" xfId="0" applyFont="1" applyBorder="1" applyAlignment="1">
      <alignment horizontal="left" vertical="center"/>
    </xf>
    <xf numFmtId="49" fontId="6" fillId="0" borderId="0" xfId="0" applyNumberFormat="1" applyFont="1" applyAlignment="1">
      <alignment horizontal="right" vertical="center" wrapText="1"/>
    </xf>
    <xf numFmtId="0" fontId="7" fillId="0" borderId="0" xfId="0" applyFont="1" applyAlignment="1">
      <alignment vertical="center"/>
    </xf>
    <xf numFmtId="0" fontId="6" fillId="0" borderId="4" xfId="0" applyFont="1" applyBorder="1" applyAlignment="1">
      <alignment horizontal="left" vertical="center"/>
    </xf>
    <xf numFmtId="164" fontId="6" fillId="0" borderId="0" xfId="0" applyNumberFormat="1" applyFont="1" applyAlignment="1">
      <alignment horizontal="right" vertical="center"/>
    </xf>
    <xf numFmtId="0" fontId="8" fillId="0" borderId="0" xfId="0" applyFont="1" applyAlignment="1">
      <alignment horizontal="center"/>
    </xf>
    <xf numFmtId="164" fontId="7" fillId="0" borderId="0" xfId="0" applyNumberFormat="1" applyFont="1" applyAlignment="1">
      <alignment horizontal="right" vertical="center"/>
    </xf>
    <xf numFmtId="0" fontId="7" fillId="0" borderId="0" xfId="0" applyFont="1" applyAlignment="1">
      <alignment horizontal="right" vertical="center"/>
    </xf>
    <xf numFmtId="0" fontId="7" fillId="0" borderId="4" xfId="0" applyFont="1" applyBorder="1" applyAlignment="1">
      <alignment vertical="center"/>
    </xf>
    <xf numFmtId="0" fontId="9" fillId="0" borderId="4" xfId="0" applyFont="1" applyBorder="1" applyAlignment="1">
      <alignment horizontal="left" vertical="center"/>
    </xf>
    <xf numFmtId="164" fontId="9" fillId="0" borderId="0" xfId="0" applyNumberFormat="1" applyFont="1" applyAlignment="1">
      <alignment horizontal="right" vertical="center"/>
    </xf>
    <xf numFmtId="0" fontId="9" fillId="0" borderId="0" xfId="0" applyFont="1" applyAlignment="1">
      <alignment horizontal="right" vertical="center"/>
    </xf>
    <xf numFmtId="0" fontId="9" fillId="0" borderId="0" xfId="0" applyFont="1" applyAlignment="1">
      <alignment vertical="center"/>
    </xf>
    <xf numFmtId="0" fontId="9" fillId="2" borderId="4" xfId="0" applyFont="1" applyFill="1" applyBorder="1" applyAlignment="1">
      <alignment horizontal="left" vertical="center"/>
    </xf>
    <xf numFmtId="164" fontId="9" fillId="2" borderId="0" xfId="0" applyNumberFormat="1" applyFont="1" applyFill="1" applyAlignment="1">
      <alignment horizontal="right" vertical="center"/>
    </xf>
    <xf numFmtId="0" fontId="9" fillId="2" borderId="0" xfId="0" applyFont="1" applyFill="1" applyAlignment="1">
      <alignment horizontal="right" vertical="center"/>
    </xf>
    <xf numFmtId="0" fontId="5" fillId="2" borderId="0" xfId="0" applyFont="1" applyFill="1" applyAlignment="1">
      <alignment horizontal="left" vertical="center" wrapText="1"/>
    </xf>
    <xf numFmtId="0" fontId="5" fillId="2" borderId="0" xfId="0" applyFont="1" applyFill="1" applyAlignment="1">
      <alignment vertical="center"/>
    </xf>
    <xf numFmtId="0" fontId="5" fillId="0" borderId="5" xfId="0" applyFont="1" applyBorder="1" applyAlignment="1">
      <alignment horizontal="left" vertical="center"/>
    </xf>
    <xf numFmtId="165" fontId="5" fillId="0" borderId="1" xfId="0" applyNumberFormat="1" applyFont="1" applyBorder="1" applyAlignment="1">
      <alignment horizontal="right" vertical="center"/>
    </xf>
    <xf numFmtId="0" fontId="5" fillId="0" borderId="1" xfId="0" applyFont="1" applyBorder="1" applyAlignment="1">
      <alignment horizontal="right" vertical="center"/>
    </xf>
    <xf numFmtId="164" fontId="5" fillId="0" borderId="1" xfId="0" applyNumberFormat="1" applyFont="1" applyBorder="1" applyAlignment="1">
      <alignment horizontal="right" vertical="center"/>
    </xf>
    <xf numFmtId="0" fontId="4" fillId="0" borderId="6" xfId="0" applyFont="1" applyBorder="1" applyAlignment="1">
      <alignment horizontal="left" vertical="center" wrapText="1"/>
    </xf>
    <xf numFmtId="0" fontId="5" fillId="0" borderId="0" xfId="1" applyFont="1" applyAlignment="1">
      <alignment horizontal="left" vertical="center" wrapText="1"/>
    </xf>
    <xf numFmtId="0" fontId="5" fillId="0" borderId="0" xfId="0" applyFont="1" applyAlignment="1">
      <alignment horizontal="justify" vertical="center" wrapText="1"/>
    </xf>
    <xf numFmtId="0" fontId="0" fillId="3" borderId="0" xfId="0" applyFill="1"/>
    <xf numFmtId="0" fontId="5" fillId="0" borderId="0" xfId="1"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right" vertical="center"/>
    </xf>
    <xf numFmtId="0" fontId="4" fillId="0" borderId="0" xfId="0" applyFont="1" applyAlignment="1">
      <alignment vertical="center"/>
    </xf>
  </cellXfs>
  <cellStyles count="2">
    <cellStyle name="Normal" xfId="0" builtinId="0"/>
    <cellStyle name="Normal 2 101 3" xfId="1" xr:uid="{4B2F35C1-ED21-4993-B476-62F011595E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2" Type="http://schemas.openxmlformats.org/officeDocument/2006/relationships/externalLink" Target="externalLinks/externalLink1.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dice%20Tem&#225;tico/2022/salud/Cap_6_Salud_2023_fin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torres\datos\MINERIA\Mineria%201990-20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www.inei.gob.pe/Estudios%20econ&#243;micos/SAE/SEP/construcci&#243;n/1999/asfalto-barr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narvaez\factor%20cpv\Pedidos%20abruptos\caval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matrices\Llegados\Hidrandina\BALANCE-SERVICIOS-ELECTRICOS-1999-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edidos%20abruptos\caval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inei.gob.pe/Documents%20and%20Settings/APOLO/Configuraci&#243;n%20local/Archivos%20temporales%20de%20Internet/OLKC/PRODUCC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DATA\ANUARIO%202002\ANUARIO_TRADUCCION\ANUARIO_20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ATA\ANUARIO%202002\ANUARIO_TRADUCCION\ANUARIO_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gutierrez\AppData\Local\Microsoft\Windows\Temporary%20Internet%20Files\Content.Outlook\6JMMTVJ1\Pedidos%20abruptos\caval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cgutierrez\AppData\Local\Microsoft\Windows\Temporary%20Internet%20Files\Content.Outlook\6JMMTVJ1\WINNT\TEMP\notes0ED6CD\Graf%20cebolla%20(Rep%20May%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 6.1"/>
      <sheetName val="Cuadro 6.2"/>
      <sheetName val="Cuadro 6.2a"/>
      <sheetName val="Cuadro 6.2b"/>
      <sheetName val="Cuadro 6.3"/>
      <sheetName val="Cuadro 6.4"/>
      <sheetName val="Cuadro 6.5 "/>
      <sheetName val="Cuadro 6.6"/>
      <sheetName val="Cuadro 6.7"/>
      <sheetName val="Cuadro 6.8"/>
      <sheetName val="Cuadro 6.9 "/>
      <sheetName val="Cuadro 6.10"/>
      <sheetName val="Cuadro 6.11"/>
      <sheetName val="Cuadro 6.12"/>
      <sheetName val="Cuadro 6.13 "/>
      <sheetName val="Cuadro 6.14"/>
      <sheetName val="Cuadro 6.15"/>
      <sheetName val="Cuadro 6.16"/>
      <sheetName val="Cuadro 6.17"/>
      <sheetName val="Cuadro 6.18"/>
      <sheetName val="Cuadro 6.19"/>
      <sheetName val="Cuadro 6.20"/>
      <sheetName val="Cuadro 6.21"/>
      <sheetName val="Cuadro 6.22"/>
      <sheetName val="Cuadro 6.23"/>
      <sheetName val="Cuadro 6.24"/>
      <sheetName val="Cuadro 6.25"/>
      <sheetName val="Cuadro 6.26"/>
      <sheetName val="Cuadro 6.27"/>
      <sheetName val="Cuadro 6.28"/>
      <sheetName val="Cuadro 6.29"/>
      <sheetName val="Cuadro 6.30"/>
      <sheetName val="Cuadro 6.31 "/>
      <sheetName val="Cuadro 6.32"/>
      <sheetName val="Cuadro 6.33"/>
      <sheetName val="Cuadro 6.34"/>
      <sheetName val="Cuadro 6.35"/>
      <sheetName val="Cuadro 6.36"/>
      <sheetName val="Cuadro 6.37"/>
      <sheetName val="Cuadro 6.38"/>
      <sheetName val="Cuadro 6.39"/>
      <sheetName val="Cuadro 6.40."/>
      <sheetName val="Cuadro 6.41"/>
      <sheetName val="Cuadro 6.42"/>
      <sheetName val="Cuadro 6.43"/>
      <sheetName val="Cuadro 6.44"/>
      <sheetName val="Cuadro 6.45"/>
      <sheetName val="Cuadro 6.46"/>
      <sheetName val="Cuadro 6.47"/>
      <sheetName val="Cuadro 6.48"/>
      <sheetName val="Cuadro 6.49"/>
      <sheetName val="Cuadro 6.50"/>
      <sheetName val="Cuadro 6.51"/>
      <sheetName val="Cuadro 6.52"/>
      <sheetName val="Cuadro 6.53"/>
      <sheetName val="Cuadro 6.54"/>
      <sheetName val="Cuadro 6.55"/>
      <sheetName val="Cuadro 6.56"/>
      <sheetName val="Cuadro 6.57"/>
      <sheetName val="Cuadro 6.58"/>
      <sheetName val="Cuadro 6.59"/>
      <sheetName val="Cuadro 6.60"/>
      <sheetName val="Cuadro 6.61"/>
      <sheetName val="Cuadro 6.62"/>
      <sheetName val="Cuadro 6.63"/>
      <sheetName val="Cuadro 6.64"/>
      <sheetName val="Cuadro 6.65"/>
      <sheetName val="Cuadro 6.66"/>
      <sheetName val="Cuadro 6.67"/>
      <sheetName val="Cuadro 6.68"/>
      <sheetName val="Cuadro 6.69"/>
      <sheetName val="Cuadro 6.70"/>
      <sheetName val="Cuadro 6.71"/>
      <sheetName val="Cuadro 6.72"/>
      <sheetName val="Cuadro 6.73"/>
      <sheetName val="Cuadro 6.74"/>
      <sheetName val="Cuadro 6.75"/>
      <sheetName val="Cuadro 6.76"/>
      <sheetName val="Cuadro 6.77"/>
      <sheetName val="Cuadro 6.78"/>
      <sheetName val="Cuadro 6.79"/>
      <sheetName val="Cuadro 6.80"/>
      <sheetName val="Cuadro 6.81"/>
      <sheetName val="Cuadro 6.82"/>
      <sheetName val="Cuadro 6.83"/>
      <sheetName val="Cuadro 6.84"/>
      <sheetName val="Cuadro 6.85"/>
      <sheetName val="Cuadro 6.86"/>
      <sheetName val="Cuadro 6.87"/>
      <sheetName val="Cuadro 6.88"/>
      <sheetName val="Cuadro 6.89"/>
      <sheetName val="Cuadro 6.90"/>
      <sheetName val="Cuadro 6.91"/>
      <sheetName val="Cuadro 6.92"/>
      <sheetName val="Cuadro 6.93"/>
      <sheetName val="Cuadro 6.94"/>
      <sheetName val="Cuadro 6.95"/>
      <sheetName val="Cuadro 6.96"/>
      <sheetName val="Cuadro 6.97"/>
      <sheetName val="Cuadro 6.98"/>
      <sheetName val="Cuadro 6.99"/>
      <sheetName val="Cuadro 6.100"/>
      <sheetName val="Cuadro 6.101"/>
      <sheetName val="Cuadro 6.10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bre"/>
      <sheetName val="zinc"/>
      <sheetName val="plomo"/>
      <sheetName val="oro"/>
      <sheetName val="plata"/>
      <sheetName val="hierro"/>
      <sheetName val="pag_37"/>
      <sheetName val="DatosBase"/>
    </sheetNames>
    <sheetDataSet>
      <sheetData sheetId="0"/>
      <sheetData sheetId="1">
        <row r="7">
          <cell r="J7">
            <v>634</v>
          </cell>
        </row>
      </sheetData>
      <sheetData sheetId="2">
        <row r="7">
          <cell r="J7">
            <v>634</v>
          </cell>
        </row>
        <row r="8">
          <cell r="J8">
            <v>2857</v>
          </cell>
        </row>
        <row r="9">
          <cell r="J9">
            <v>3577</v>
          </cell>
        </row>
        <row r="10">
          <cell r="J10">
            <v>3688</v>
          </cell>
        </row>
        <row r="11">
          <cell r="J11" t="str">
            <v xml:space="preserve">- </v>
          </cell>
        </row>
        <row r="12">
          <cell r="J12">
            <v>7674</v>
          </cell>
        </row>
        <row r="13">
          <cell r="J13">
            <v>21785</v>
          </cell>
        </row>
        <row r="14">
          <cell r="J14" t="str">
            <v xml:space="preserve">- </v>
          </cell>
        </row>
        <row r="15">
          <cell r="J15">
            <v>29994</v>
          </cell>
        </row>
        <row r="16">
          <cell r="J16">
            <v>7502</v>
          </cell>
        </row>
        <row r="17">
          <cell r="J17">
            <v>27715</v>
          </cell>
        </row>
      </sheetData>
      <sheetData sheetId="3"/>
      <sheetData sheetId="4"/>
      <sheetData sheetId="5"/>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falto"/>
      <sheetName val="Barras"/>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VALI"/>
      <sheetName val="REsumen"/>
      <sheetName val="Hoja3"/>
      <sheetName val="CDBCRP"/>
      <sheetName val="pag_35"/>
      <sheetName val="c1"/>
      <sheetName val="c3"/>
      <sheetName val="c5"/>
      <sheetName val="c6"/>
      <sheetName val="AhoF"/>
      <sheetName val="Bon"/>
      <sheetName val="BVL"/>
      <sheetName val="Anex-SFN"/>
      <sheetName val="Fechas"/>
      <sheetName val="Menu"/>
      <sheetName val="Inputs"/>
      <sheetName val="Titles"/>
      <sheetName val="PAG19"/>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BALANCE AJUST"/>
      <sheetName val="ANTERIOR AJUSTADO"/>
      <sheetName val="ASP. RELEV"/>
      <sheetName val="TEMBLADERA"/>
      <sheetName val="CHILETE"/>
      <sheetName val="SAN PABLO"/>
      <sheetName val="SAN MIGUEL"/>
      <sheetName val="CONTUMAZA"/>
      <sheetName val="CASCAS"/>
      <sheetName val="CAJAMARCA"/>
      <sheetName val="CAJABAMBA"/>
      <sheetName val="SAN MARCOS"/>
      <sheetName val="CELENDIN"/>
      <sheetName val="CONSOLIDADO"/>
      <sheetName val="SISTEMA ELECTRICO Nº 2"/>
      <sheetName val="SISTEMA ELECTRICO Nº11"/>
      <sheetName val="SISTEMA ELECTRICO Nº12"/>
      <sheetName val="CONSOLIDA SISTEMAS ELECTRICOS"/>
      <sheetName val="GPER"/>
      <sheetName val="D10 - Sist. Cajamarca Sect. 2"/>
      <sheetName val="U1"/>
      <sheetName val="PREVIOS"/>
      <sheetName val="informacomercial"/>
      <sheetName val="indicesgestión"/>
      <sheetName val="NOTAS"/>
      <sheetName val="PREVIOS REALES"/>
      <sheetName val="LEEME"/>
      <sheetName val="BALANCE_AJUST"/>
      <sheetName val="ANTERIOR_AJUSTADO"/>
      <sheetName val="ASP__RELEV"/>
      <sheetName val="SAN_PABLO"/>
      <sheetName val="SAN_MIGUEL"/>
      <sheetName val="SAN_MARCOS"/>
      <sheetName val="SISTEMA_ELECTRICO_Nº_2"/>
      <sheetName val="SISTEMA_ELECTRICO_Nº11"/>
      <sheetName val="SISTEMA_ELECTRICO_Nº12"/>
      <sheetName val="CONSOLIDA_SISTEMAS_ELECTRICOS"/>
      <sheetName val="D10_-_Sist__Cajamarca_Sect__2"/>
      <sheetName val="PREVIOS_REALE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VALI"/>
      <sheetName val="REsumen"/>
      <sheetName val="Hoja3"/>
      <sheetName val="CDBCRP"/>
    </sheetNames>
    <sheetDataSet>
      <sheetData sheetId="0"/>
      <sheetData sheetId="1"/>
      <sheetData sheetId="2"/>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O_METALICA"/>
      <sheetName val="FINO_METALURG"/>
      <sheetName val="GRAF_PRODUCTOS"/>
      <sheetName val="PROD_AU"/>
      <sheetName val="PROD_CU"/>
      <sheetName val="PROD_ZN"/>
      <sheetName val="PROD_PB"/>
      <sheetName val="PROD_AG"/>
      <sheetName val="HIERRO"/>
      <sheetName val="ESTAÑO"/>
      <sheetName val="NO_METALICA"/>
      <sheetName val="COTIZAC"/>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_ECON"/>
      <sheetName val="PANOROMA_ECONO."/>
      <sheetName val="PBI_%"/>
      <sheetName val="COSTOS"/>
      <sheetName val="FINO_METALICA"/>
      <sheetName val="FINO_METALURG"/>
      <sheetName val="PROD_METALUR"/>
      <sheetName val="UBICACION"/>
      <sheetName val="NO_METALICA"/>
      <sheetName val="RESERVAS"/>
      <sheetName val="CONSUMO"/>
      <sheetName val="VALOR_MAT"/>
      <sheetName val=" EXPLOSIVOS"/>
      <sheetName val="EXPORT."/>
      <sheetName val="EXPORTAC_FOB"/>
      <sheetName val="COTIZAC"/>
      <sheetName val="PROYECTOS"/>
      <sheetName val="PROD_AU"/>
      <sheetName val="EST_AU"/>
      <sheetName val="DPTO_AU"/>
      <sheetName val="MUND_AU"/>
      <sheetName val="PROD_CU"/>
      <sheetName val="EST_CU"/>
      <sheetName val="DPTO_CU"/>
      <sheetName val="MUND_CU"/>
      <sheetName val="PROD_ZN"/>
      <sheetName val="EST_ZN"/>
      <sheetName val="DPTO_ZN"/>
      <sheetName val="MUND_ZN"/>
      <sheetName val="PROD_PB"/>
      <sheetName val="EST_PB"/>
      <sheetName val="DPTO_PB"/>
      <sheetName val="MUND_PB"/>
      <sheetName val="PROD_AG"/>
      <sheetName val="EST_AG"/>
      <sheetName val="DPTO_AG"/>
      <sheetName val="MUND_AG"/>
      <sheetName val="HIERRO"/>
      <sheetName val="ESTAÑO"/>
      <sheetName val="DERECHOS MINEROS"/>
      <sheetName val="INDIC_LAB"/>
      <sheetName val="GRAF_ACCID"/>
      <sheetName val="DIRECTORIO_CONTRATISTAS_2001"/>
      <sheetName val="DIRECTORIO_CONTRATISTAS_2002"/>
      <sheetName val="DIRECTORIO_PERITOS_MINEROS"/>
      <sheetName val="DIRECTORIO_COM_2002"/>
      <sheetName val="DIRECTORIO_AUDITORIA_E_INSPECT"/>
      <sheetName val="PROYECTO"/>
      <sheetName val="OPERATIVA"/>
      <sheetName val="PARALIZ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CONSUMO LOCAL DE PRODUCTOS MINEROS 1992 - 2001 /  LOCAL CONSUPTION OF  MINING PRODUCTS 1992 - 2001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2">
          <cell r="A2" t="str">
            <v>PRODUCCION MINERA DE COBRE A NIVEL CONCENTRADOS, SEGUN ESTRATOS 1992 - 2001 / COPPER MINING PRODUCTION BY CONCENTRATED ACCORDING TO LAYERS 1992 - 2001</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ow r="1">
          <cell r="A1" t="str">
            <v>PRODUCCION MINERA DE PLOMO A NIVEL CONCENTRADOS, SEGUN ESTRATOS  1992  -  2001 / LEAD MINING PRODUCTION BY CONCENTRATED ACCORDING TO LAYERS 1992 - 2001</v>
          </cell>
        </row>
      </sheetData>
      <sheetData sheetId="31" refreshError="1"/>
      <sheetData sheetId="32" refreshError="1"/>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_ECON"/>
      <sheetName val="PANOROMA_ECONO."/>
      <sheetName val="PBI_%"/>
      <sheetName val="COSTOS"/>
      <sheetName val="FINO_METALICA"/>
      <sheetName val="FINO_METALURG"/>
      <sheetName val="PROD_METALUR"/>
      <sheetName val="UBICACION"/>
      <sheetName val="NO_METALICA"/>
      <sheetName val="RESERVAS"/>
      <sheetName val="CONSUMO"/>
      <sheetName val="VALOR_MAT"/>
      <sheetName val=" EXPLOSIVOS"/>
      <sheetName val="EXPORT."/>
      <sheetName val="EXPORTAC_FOB"/>
      <sheetName val="COTIZAC"/>
      <sheetName val="PROYECTOS"/>
      <sheetName val="PROD_AU"/>
      <sheetName val="EST_AU"/>
      <sheetName val="DPTO_AU"/>
      <sheetName val="MUND_AU"/>
      <sheetName val="PROD_CU"/>
      <sheetName val="EST_CU"/>
      <sheetName val="DPTO_CU"/>
      <sheetName val="MUND_CU"/>
      <sheetName val="PROD_ZN"/>
      <sheetName val="EST_ZN"/>
      <sheetName val="DPTO_ZN"/>
      <sheetName val="MUND_ZN"/>
      <sheetName val="PROD_PB"/>
      <sheetName val="EST_PB"/>
      <sheetName val="DPTO_PB"/>
      <sheetName val="MUND_PB"/>
      <sheetName val="PROD_AG"/>
      <sheetName val="EST_AG"/>
      <sheetName val="DPTO_AG"/>
      <sheetName val="MUND_AG"/>
      <sheetName val="HIERRO"/>
      <sheetName val="ESTAÑO"/>
      <sheetName val="DERECHOS MINEROS"/>
      <sheetName val="INDIC_LAB"/>
      <sheetName val="GRAF_ACCID"/>
      <sheetName val="DIRECTORIO_CONTRATISTAS_2001"/>
      <sheetName val="DIRECTORIO_CONTRATISTAS_2002"/>
      <sheetName val="DIRECTORIO_PERITOS_MINEROS"/>
      <sheetName val="DIRECTORIO_COM_2002"/>
      <sheetName val="DIRECTORIO_AUDITORIA_E_INSPECT"/>
      <sheetName val="PROYECTO"/>
      <sheetName val="OPERATIVA"/>
      <sheetName val="PARALIZ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CONSUMO LOCAL DE PRODUCTOS MINEROS 1992 - 2001 /  LOCAL CONSUPTION OF  MINING PRODUCTS 1992 - 2001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2">
          <cell r="A2" t="str">
            <v>PRODUCCION MINERA DE COBRE A NIVEL CONCENTRADOS, SEGUN ESTRATOS 1992 - 2001 / COPPER MINING PRODUCTION BY CONCENTRATED ACCORDING TO LAYERS 1992 - 2001</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ow r="1">
          <cell r="A1" t="str">
            <v>PRODUCCION MINERA DE PLOMO A NIVEL CONCENTRADOS, SEGUN ESTRATOS  1992  -  2001 / LEAD MINING PRODUCTION BY CONCENTRATED ACCORDING TO LAYERS 1992 - 2001</v>
          </cell>
        </row>
        <row r="18">
          <cell r="B18">
            <v>118103</v>
          </cell>
          <cell r="C18">
            <v>118131</v>
          </cell>
          <cell r="D18">
            <v>133258</v>
          </cell>
        </row>
        <row r="19">
          <cell r="B19">
            <v>16743</v>
          </cell>
          <cell r="C19">
            <v>18324</v>
          </cell>
          <cell r="D19">
            <v>12203</v>
          </cell>
        </row>
      </sheetData>
      <sheetData sheetId="31" refreshError="1"/>
      <sheetData sheetId="32" refreshError="1"/>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VALI"/>
      <sheetName val="REsumen"/>
      <sheetName val="Hoja3"/>
      <sheetName val="CDBCRP"/>
    </sheetNames>
    <sheetDataSet>
      <sheetData sheetId="0"/>
      <sheetData sheetId="1"/>
      <sheetData sheetId="2"/>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5F673-3663-4AA0-9984-1B06BB018095}">
  <sheetPr>
    <tabColor theme="1"/>
  </sheetPr>
  <dimension ref="A1:AD42"/>
  <sheetViews>
    <sheetView showGridLines="0" tabSelected="1" view="pageBreakPreview" zoomScaleNormal="100" zoomScaleSheetLayoutView="100" workbookViewId="0">
      <selection activeCell="T18" sqref="T18"/>
    </sheetView>
  </sheetViews>
  <sheetFormatPr baseColWidth="10" defaultColWidth="11.42578125" defaultRowHeight="9" x14ac:dyDescent="0.2"/>
  <cols>
    <col min="1" max="1" width="16.28515625" style="6" customWidth="1"/>
    <col min="2" max="2" width="6.28515625" style="6" hidden="1" customWidth="1"/>
    <col min="3" max="3" width="6.140625" style="6" hidden="1" customWidth="1"/>
    <col min="4" max="7" width="5.7109375" style="6" hidden="1" customWidth="1"/>
    <col min="8" max="8" width="6.5703125" style="6" hidden="1" customWidth="1"/>
    <col min="9" max="12" width="7.140625" style="6" hidden="1" customWidth="1"/>
    <col min="13" max="14" width="7.140625" style="6" customWidth="1"/>
    <col min="15" max="15" width="7" style="6" customWidth="1"/>
    <col min="16" max="18" width="7.140625" style="6" customWidth="1"/>
    <col min="19" max="21" width="7" style="6" customWidth="1"/>
    <col min="22" max="23" width="7.140625" style="6" customWidth="1"/>
    <col min="24" max="24" width="7.85546875" style="6" customWidth="1"/>
    <col min="25" max="25" width="6.5703125" style="6" customWidth="1"/>
    <col min="26" max="26" width="9" style="6" customWidth="1"/>
    <col min="27" max="27" width="10.140625" style="6" customWidth="1"/>
    <col min="28" max="16384" width="11.42578125" style="6"/>
  </cols>
  <sheetData>
    <row r="1" spans="1:23" s="3" customFormat="1" ht="15.75" customHeight="1" x14ac:dyDescent="0.2">
      <c r="A1" s="1" t="s">
        <v>54</v>
      </c>
      <c r="B1" s="2"/>
      <c r="C1" s="2"/>
      <c r="D1" s="2"/>
      <c r="E1" s="2"/>
      <c r="F1" s="2"/>
    </row>
    <row r="2" spans="1:23" s="3" customFormat="1" ht="12.95" customHeight="1" x14ac:dyDescent="0.2">
      <c r="A2" s="3" t="s">
        <v>0</v>
      </c>
      <c r="B2" s="2"/>
      <c r="C2" s="2"/>
      <c r="D2" s="2"/>
      <c r="E2" s="2"/>
      <c r="F2" s="2"/>
    </row>
    <row r="3" spans="1:23" ht="12" customHeight="1" x14ac:dyDescent="0.2">
      <c r="A3" s="4"/>
      <c r="B3" s="5"/>
      <c r="C3" s="5"/>
      <c r="D3" s="5"/>
      <c r="E3" s="5"/>
      <c r="F3" s="5"/>
      <c r="S3" s="7"/>
    </row>
    <row r="4" spans="1:23" ht="17.25" customHeight="1" x14ac:dyDescent="0.2">
      <c r="A4" s="8" t="s">
        <v>1</v>
      </c>
      <c r="B4" s="9">
        <v>2000</v>
      </c>
      <c r="C4" s="9">
        <v>2001</v>
      </c>
      <c r="D4" s="9">
        <v>2003</v>
      </c>
      <c r="E4" s="9">
        <v>2004</v>
      </c>
      <c r="F4" s="9">
        <v>2005</v>
      </c>
      <c r="G4" s="10" t="s">
        <v>2</v>
      </c>
      <c r="H4" s="10" t="s">
        <v>3</v>
      </c>
      <c r="I4" s="10" t="s">
        <v>4</v>
      </c>
      <c r="J4" s="10" t="s">
        <v>5</v>
      </c>
      <c r="K4" s="10" t="s">
        <v>6</v>
      </c>
      <c r="L4" s="10" t="s">
        <v>7</v>
      </c>
      <c r="M4" s="10" t="s">
        <v>8</v>
      </c>
      <c r="N4" s="10" t="s">
        <v>9</v>
      </c>
      <c r="O4" s="10" t="s">
        <v>10</v>
      </c>
      <c r="P4" s="10" t="s">
        <v>11</v>
      </c>
      <c r="Q4" s="10" t="s">
        <v>12</v>
      </c>
      <c r="R4" s="10" t="s">
        <v>13</v>
      </c>
      <c r="S4" s="10" t="s">
        <v>14</v>
      </c>
      <c r="T4" s="10" t="s">
        <v>15</v>
      </c>
      <c r="U4" s="10" t="s">
        <v>16</v>
      </c>
      <c r="V4" s="10" t="s">
        <v>17</v>
      </c>
      <c r="W4" s="10" t="s">
        <v>18</v>
      </c>
    </row>
    <row r="5" spans="1:23" ht="8.1" customHeight="1" x14ac:dyDescent="0.2">
      <c r="A5" s="11"/>
      <c r="B5" s="12"/>
      <c r="C5" s="12"/>
      <c r="D5" s="12"/>
      <c r="E5" s="12"/>
      <c r="F5" s="12"/>
      <c r="G5" s="13"/>
      <c r="H5" s="13"/>
      <c r="I5" s="13"/>
      <c r="J5" s="13"/>
      <c r="K5" s="13"/>
      <c r="L5" s="13"/>
      <c r="M5" s="13"/>
      <c r="N5" s="13"/>
      <c r="O5" s="13"/>
      <c r="P5" s="13"/>
      <c r="Q5" s="13"/>
      <c r="R5" s="13"/>
      <c r="S5" s="13"/>
    </row>
    <row r="6" spans="1:23" ht="13.5" customHeight="1" x14ac:dyDescent="0.2">
      <c r="A6" s="14" t="s">
        <v>19</v>
      </c>
      <c r="B6" s="15">
        <v>5556</v>
      </c>
      <c r="C6" s="15">
        <v>23324</v>
      </c>
      <c r="D6" s="15">
        <v>3349</v>
      </c>
      <c r="E6" s="15">
        <v>9547</v>
      </c>
      <c r="F6" s="15">
        <v>5638</v>
      </c>
      <c r="G6" s="15">
        <f>SUM(G8:G33)</f>
        <v>4022</v>
      </c>
      <c r="H6" s="15">
        <f>SUM(H8:H33)</f>
        <v>6344</v>
      </c>
      <c r="I6" s="15">
        <f>SUM(I8:I33)</f>
        <v>12824</v>
      </c>
      <c r="J6" s="15">
        <v>13326</v>
      </c>
      <c r="K6" s="15">
        <v>16842</v>
      </c>
      <c r="L6" s="15">
        <v>28084</v>
      </c>
      <c r="M6" s="15">
        <v>28507</v>
      </c>
      <c r="N6" s="15">
        <v>13092</v>
      </c>
      <c r="O6" s="15">
        <v>17234</v>
      </c>
      <c r="P6" s="15">
        <v>35816</v>
      </c>
      <c r="Q6" s="15">
        <v>25159</v>
      </c>
      <c r="R6" s="15">
        <v>68290</v>
      </c>
      <c r="S6" s="15">
        <v>4698</v>
      </c>
      <c r="T6" s="15">
        <v>15287</v>
      </c>
      <c r="U6" s="15">
        <v>47933</v>
      </c>
      <c r="V6" s="15">
        <v>44791</v>
      </c>
      <c r="W6" s="15">
        <v>63168</v>
      </c>
    </row>
    <row r="7" spans="1:23" ht="6" customHeight="1" x14ac:dyDescent="0.2">
      <c r="A7" s="14"/>
      <c r="B7" s="15"/>
      <c r="C7" s="15"/>
      <c r="D7" s="15"/>
      <c r="E7" s="15"/>
      <c r="F7" s="15"/>
      <c r="G7" s="15"/>
      <c r="H7" s="15"/>
      <c r="I7" s="13"/>
      <c r="J7" s="13"/>
      <c r="K7" s="13"/>
      <c r="L7" s="13"/>
      <c r="M7" s="16"/>
      <c r="N7" s="16"/>
      <c r="O7" s="16"/>
      <c r="P7" s="16"/>
      <c r="Q7" s="16"/>
      <c r="R7" s="16"/>
      <c r="S7" s="16"/>
    </row>
    <row r="8" spans="1:23" ht="12" customHeight="1" x14ac:dyDescent="0.2">
      <c r="A8" s="11" t="s">
        <v>20</v>
      </c>
      <c r="B8" s="17">
        <v>340</v>
      </c>
      <c r="C8" s="17">
        <v>692</v>
      </c>
      <c r="D8" s="17">
        <v>143</v>
      </c>
      <c r="E8" s="18">
        <v>312</v>
      </c>
      <c r="F8" s="17">
        <v>409</v>
      </c>
      <c r="G8" s="17">
        <v>35</v>
      </c>
      <c r="H8" s="13">
        <v>320</v>
      </c>
      <c r="I8" s="13">
        <v>648</v>
      </c>
      <c r="J8" s="13">
        <v>158</v>
      </c>
      <c r="K8" s="13">
        <v>273</v>
      </c>
      <c r="L8" s="13">
        <v>305</v>
      </c>
      <c r="M8" s="17">
        <v>588</v>
      </c>
      <c r="N8" s="17">
        <v>247</v>
      </c>
      <c r="O8" s="17">
        <v>207</v>
      </c>
      <c r="P8" s="17">
        <v>37</v>
      </c>
      <c r="Q8" s="17">
        <v>90</v>
      </c>
      <c r="R8" s="17">
        <v>93</v>
      </c>
      <c r="S8" s="17">
        <v>109</v>
      </c>
      <c r="T8" s="13">
        <v>164</v>
      </c>
      <c r="U8" s="17">
        <v>873</v>
      </c>
      <c r="V8" s="17">
        <v>2369</v>
      </c>
      <c r="W8" s="17">
        <v>3571</v>
      </c>
    </row>
    <row r="9" spans="1:23" ht="12" customHeight="1" x14ac:dyDescent="0.2">
      <c r="A9" s="11" t="s">
        <v>21</v>
      </c>
      <c r="B9" s="17" t="s">
        <v>22</v>
      </c>
      <c r="C9" s="17">
        <v>4</v>
      </c>
      <c r="D9" s="17">
        <v>1</v>
      </c>
      <c r="E9" s="18">
        <v>8</v>
      </c>
      <c r="F9" s="17">
        <v>4</v>
      </c>
      <c r="G9" s="17">
        <v>1</v>
      </c>
      <c r="H9" s="13">
        <v>8</v>
      </c>
      <c r="I9" s="13">
        <v>77</v>
      </c>
      <c r="J9" s="13">
        <v>224</v>
      </c>
      <c r="K9" s="13">
        <v>50</v>
      </c>
      <c r="L9" s="18" t="s">
        <v>22</v>
      </c>
      <c r="M9" s="17">
        <v>1069</v>
      </c>
      <c r="N9" s="17">
        <v>454</v>
      </c>
      <c r="O9" s="17" t="s">
        <v>23</v>
      </c>
      <c r="P9" s="17">
        <v>118</v>
      </c>
      <c r="Q9" s="17">
        <v>454</v>
      </c>
      <c r="R9" s="17">
        <v>1720</v>
      </c>
      <c r="S9" s="17">
        <v>6</v>
      </c>
      <c r="T9" s="13">
        <v>20</v>
      </c>
      <c r="U9" s="17" t="s">
        <v>22</v>
      </c>
      <c r="V9" s="17">
        <v>28</v>
      </c>
      <c r="W9" s="17">
        <v>2143</v>
      </c>
    </row>
    <row r="10" spans="1:23" ht="12" customHeight="1" x14ac:dyDescent="0.2">
      <c r="A10" s="11" t="s">
        <v>24</v>
      </c>
      <c r="B10" s="17" t="s">
        <v>22</v>
      </c>
      <c r="C10" s="17" t="s">
        <v>22</v>
      </c>
      <c r="D10" s="17" t="s">
        <v>22</v>
      </c>
      <c r="E10" s="18" t="s">
        <v>22</v>
      </c>
      <c r="F10" s="17" t="s">
        <v>22</v>
      </c>
      <c r="G10" s="17" t="s">
        <v>22</v>
      </c>
      <c r="H10" s="18" t="s">
        <v>22</v>
      </c>
      <c r="I10" s="18" t="s">
        <v>22</v>
      </c>
      <c r="J10" s="18" t="s">
        <v>22</v>
      </c>
      <c r="K10" s="18" t="s">
        <v>22</v>
      </c>
      <c r="L10" s="18" t="s">
        <v>22</v>
      </c>
      <c r="M10" s="17" t="s">
        <v>23</v>
      </c>
      <c r="N10" s="17" t="s">
        <v>23</v>
      </c>
      <c r="O10" s="17" t="s">
        <v>23</v>
      </c>
      <c r="P10" s="17" t="s">
        <v>23</v>
      </c>
      <c r="Q10" s="17" t="s">
        <v>23</v>
      </c>
      <c r="R10" s="17" t="s">
        <v>22</v>
      </c>
      <c r="S10" s="17" t="s">
        <v>22</v>
      </c>
      <c r="T10" s="17" t="s">
        <v>22</v>
      </c>
      <c r="U10" s="17" t="s">
        <v>22</v>
      </c>
      <c r="V10" s="17" t="s">
        <v>22</v>
      </c>
      <c r="W10" s="17" t="s">
        <v>22</v>
      </c>
    </row>
    <row r="11" spans="1:23" ht="12" customHeight="1" x14ac:dyDescent="0.2">
      <c r="A11" s="11" t="s">
        <v>25</v>
      </c>
      <c r="B11" s="17" t="s">
        <v>22</v>
      </c>
      <c r="C11" s="17" t="s">
        <v>22</v>
      </c>
      <c r="D11" s="17" t="s">
        <v>22</v>
      </c>
      <c r="E11" s="18" t="s">
        <v>22</v>
      </c>
      <c r="F11" s="17" t="s">
        <v>22</v>
      </c>
      <c r="G11" s="17" t="s">
        <v>22</v>
      </c>
      <c r="H11" s="18" t="s">
        <v>22</v>
      </c>
      <c r="I11" s="18" t="s">
        <v>22</v>
      </c>
      <c r="J11" s="18" t="s">
        <v>22</v>
      </c>
      <c r="K11" s="18" t="s">
        <v>22</v>
      </c>
      <c r="L11" s="18" t="s">
        <v>22</v>
      </c>
      <c r="M11" s="17" t="s">
        <v>23</v>
      </c>
      <c r="N11" s="17" t="s">
        <v>23</v>
      </c>
      <c r="O11" s="17" t="s">
        <v>23</v>
      </c>
      <c r="P11" s="17" t="s">
        <v>23</v>
      </c>
      <c r="Q11" s="17" t="s">
        <v>23</v>
      </c>
      <c r="R11" s="17" t="s">
        <v>22</v>
      </c>
      <c r="S11" s="17" t="s">
        <v>22</v>
      </c>
      <c r="T11" s="17" t="s">
        <v>22</v>
      </c>
      <c r="U11" s="17" t="s">
        <v>22</v>
      </c>
      <c r="V11" s="17">
        <v>7</v>
      </c>
      <c r="W11" s="17" t="s">
        <v>22</v>
      </c>
    </row>
    <row r="12" spans="1:23" ht="12" customHeight="1" x14ac:dyDescent="0.2">
      <c r="A12" s="11" t="s">
        <v>26</v>
      </c>
      <c r="B12" s="17" t="s">
        <v>22</v>
      </c>
      <c r="C12" s="17" t="s">
        <v>22</v>
      </c>
      <c r="D12" s="17" t="s">
        <v>22</v>
      </c>
      <c r="E12" s="18" t="s">
        <v>22</v>
      </c>
      <c r="F12" s="17" t="s">
        <v>22</v>
      </c>
      <c r="G12" s="17" t="s">
        <v>22</v>
      </c>
      <c r="H12" s="18" t="s">
        <v>22</v>
      </c>
      <c r="I12" s="18" t="s">
        <v>22</v>
      </c>
      <c r="J12" s="18" t="s">
        <v>22</v>
      </c>
      <c r="K12" s="18" t="s">
        <v>22</v>
      </c>
      <c r="L12" s="18" t="s">
        <v>22</v>
      </c>
      <c r="M12" s="17" t="s">
        <v>23</v>
      </c>
      <c r="N12" s="17">
        <v>1</v>
      </c>
      <c r="O12" s="17" t="s">
        <v>23</v>
      </c>
      <c r="P12" s="17">
        <v>268</v>
      </c>
      <c r="Q12" s="17">
        <v>2637</v>
      </c>
      <c r="R12" s="17">
        <v>1657</v>
      </c>
      <c r="S12" s="17">
        <v>202</v>
      </c>
      <c r="T12" s="13">
        <v>95</v>
      </c>
      <c r="U12" s="17">
        <v>1583</v>
      </c>
      <c r="V12" s="17">
        <v>1663</v>
      </c>
      <c r="W12" s="17">
        <v>780</v>
      </c>
    </row>
    <row r="13" spans="1:23" ht="12" customHeight="1" x14ac:dyDescent="0.2">
      <c r="A13" s="11" t="s">
        <v>27</v>
      </c>
      <c r="B13" s="17">
        <v>18</v>
      </c>
      <c r="C13" s="17">
        <v>1100</v>
      </c>
      <c r="D13" s="17">
        <v>114</v>
      </c>
      <c r="E13" s="18">
        <v>383</v>
      </c>
      <c r="F13" s="17">
        <v>1127</v>
      </c>
      <c r="G13" s="17">
        <v>123</v>
      </c>
      <c r="H13" s="13">
        <v>125</v>
      </c>
      <c r="I13" s="13">
        <v>464</v>
      </c>
      <c r="J13" s="13">
        <v>473</v>
      </c>
      <c r="K13" s="13">
        <v>784</v>
      </c>
      <c r="L13" s="13">
        <v>688</v>
      </c>
      <c r="M13" s="17">
        <v>3210</v>
      </c>
      <c r="N13" s="17">
        <v>85</v>
      </c>
      <c r="O13" s="17">
        <v>295</v>
      </c>
      <c r="P13" s="17">
        <v>218</v>
      </c>
      <c r="Q13" s="17">
        <v>281</v>
      </c>
      <c r="R13" s="17">
        <v>420</v>
      </c>
      <c r="S13" s="17">
        <v>6</v>
      </c>
      <c r="T13" s="13">
        <v>398</v>
      </c>
      <c r="U13" s="17">
        <v>266</v>
      </c>
      <c r="V13" s="17">
        <v>4015</v>
      </c>
      <c r="W13" s="17">
        <v>3633</v>
      </c>
    </row>
    <row r="14" spans="1:23" ht="12" customHeight="1" x14ac:dyDescent="0.2">
      <c r="A14" s="19" t="s">
        <v>28</v>
      </c>
      <c r="B14" s="17" t="s">
        <v>22</v>
      </c>
      <c r="C14" s="17" t="s">
        <v>22</v>
      </c>
      <c r="D14" s="17" t="s">
        <v>22</v>
      </c>
      <c r="E14" s="18" t="s">
        <v>22</v>
      </c>
      <c r="F14" s="17" t="s">
        <v>22</v>
      </c>
      <c r="G14" s="17" t="s">
        <v>22</v>
      </c>
      <c r="H14" s="18" t="s">
        <v>22</v>
      </c>
      <c r="I14" s="18" t="s">
        <v>22</v>
      </c>
      <c r="J14" s="18" t="s">
        <v>22</v>
      </c>
      <c r="K14" s="18" t="s">
        <v>22</v>
      </c>
      <c r="L14" s="18" t="s">
        <v>22</v>
      </c>
      <c r="M14" s="17" t="s">
        <v>23</v>
      </c>
      <c r="N14" s="17" t="s">
        <v>23</v>
      </c>
      <c r="O14" s="17" t="s">
        <v>23</v>
      </c>
      <c r="P14" s="17" t="s">
        <v>23</v>
      </c>
      <c r="Q14" s="17" t="s">
        <v>23</v>
      </c>
      <c r="R14" s="17">
        <v>5</v>
      </c>
      <c r="S14" s="17" t="s">
        <v>22</v>
      </c>
      <c r="T14" s="18" t="s">
        <v>22</v>
      </c>
      <c r="U14" s="17">
        <v>4</v>
      </c>
      <c r="V14" s="17">
        <v>9</v>
      </c>
      <c r="W14" s="17">
        <v>8</v>
      </c>
    </row>
    <row r="15" spans="1:23" ht="12" customHeight="1" x14ac:dyDescent="0.2">
      <c r="A15" s="11" t="s">
        <v>29</v>
      </c>
      <c r="B15" s="17" t="s">
        <v>22</v>
      </c>
      <c r="C15" s="17" t="s">
        <v>22</v>
      </c>
      <c r="D15" s="17" t="s">
        <v>22</v>
      </c>
      <c r="E15" s="18" t="s">
        <v>22</v>
      </c>
      <c r="F15" s="17" t="s">
        <v>22</v>
      </c>
      <c r="G15" s="18" t="s">
        <v>22</v>
      </c>
      <c r="H15" s="18" t="s">
        <v>22</v>
      </c>
      <c r="I15" s="18" t="s">
        <v>22</v>
      </c>
      <c r="J15" s="18" t="s">
        <v>22</v>
      </c>
      <c r="K15" s="18" t="s">
        <v>22</v>
      </c>
      <c r="L15" s="13">
        <v>57</v>
      </c>
      <c r="M15" s="17" t="s">
        <v>23</v>
      </c>
      <c r="N15" s="17">
        <v>2</v>
      </c>
      <c r="O15" s="17">
        <v>227</v>
      </c>
      <c r="P15" s="17">
        <v>248</v>
      </c>
      <c r="Q15" s="17">
        <v>1100</v>
      </c>
      <c r="R15" s="17">
        <v>537</v>
      </c>
      <c r="S15" s="17">
        <v>79</v>
      </c>
      <c r="T15" s="13">
        <v>54</v>
      </c>
      <c r="U15" s="17">
        <v>2499</v>
      </c>
      <c r="V15" s="17">
        <v>1982</v>
      </c>
      <c r="W15" s="17">
        <v>3686</v>
      </c>
    </row>
    <row r="16" spans="1:23" ht="12" customHeight="1" x14ac:dyDescent="0.2">
      <c r="A16" s="11" t="s">
        <v>30</v>
      </c>
      <c r="B16" s="17" t="s">
        <v>22</v>
      </c>
      <c r="C16" s="17" t="s">
        <v>22</v>
      </c>
      <c r="D16" s="17" t="s">
        <v>22</v>
      </c>
      <c r="E16" s="18" t="s">
        <v>22</v>
      </c>
      <c r="F16" s="17" t="s">
        <v>22</v>
      </c>
      <c r="G16" s="18" t="s">
        <v>22</v>
      </c>
      <c r="H16" s="18" t="s">
        <v>22</v>
      </c>
      <c r="I16" s="18" t="s">
        <v>22</v>
      </c>
      <c r="J16" s="18" t="s">
        <v>22</v>
      </c>
      <c r="K16" s="18" t="s">
        <v>22</v>
      </c>
      <c r="L16" s="18" t="s">
        <v>22</v>
      </c>
      <c r="M16" s="17" t="s">
        <v>23</v>
      </c>
      <c r="N16" s="17" t="s">
        <v>23</v>
      </c>
      <c r="O16" s="17" t="s">
        <v>23</v>
      </c>
      <c r="P16" s="17" t="s">
        <v>23</v>
      </c>
      <c r="Q16" s="17" t="s">
        <v>22</v>
      </c>
      <c r="R16" s="17" t="s">
        <v>22</v>
      </c>
      <c r="S16" s="17" t="s">
        <v>22</v>
      </c>
      <c r="T16" s="17" t="s">
        <v>22</v>
      </c>
      <c r="U16" s="17" t="s">
        <v>22</v>
      </c>
      <c r="V16" s="17" t="s">
        <v>22</v>
      </c>
      <c r="W16" s="17" t="s">
        <v>22</v>
      </c>
    </row>
    <row r="17" spans="1:30" ht="12" customHeight="1" x14ac:dyDescent="0.2">
      <c r="A17" s="11" t="s">
        <v>31</v>
      </c>
      <c r="B17" s="17">
        <v>29</v>
      </c>
      <c r="C17" s="17">
        <v>162</v>
      </c>
      <c r="D17" s="17">
        <v>107</v>
      </c>
      <c r="E17" s="18">
        <v>356</v>
      </c>
      <c r="F17" s="17">
        <v>143</v>
      </c>
      <c r="G17" s="17">
        <v>128</v>
      </c>
      <c r="H17" s="13">
        <v>28</v>
      </c>
      <c r="I17" s="13">
        <v>110</v>
      </c>
      <c r="J17" s="13">
        <v>257</v>
      </c>
      <c r="K17" s="13">
        <v>214</v>
      </c>
      <c r="L17" s="13">
        <v>136</v>
      </c>
      <c r="M17" s="17">
        <v>338</v>
      </c>
      <c r="N17" s="17">
        <v>67</v>
      </c>
      <c r="O17" s="17">
        <v>129</v>
      </c>
      <c r="P17" s="17">
        <v>307</v>
      </c>
      <c r="Q17" s="17">
        <v>728</v>
      </c>
      <c r="R17" s="17">
        <v>92</v>
      </c>
      <c r="S17" s="17">
        <v>25</v>
      </c>
      <c r="T17" s="13">
        <v>35</v>
      </c>
      <c r="U17" s="17">
        <v>1133</v>
      </c>
      <c r="V17" s="17">
        <v>2811</v>
      </c>
      <c r="W17" s="17">
        <v>1579</v>
      </c>
    </row>
    <row r="18" spans="1:30" ht="12" customHeight="1" x14ac:dyDescent="0.2">
      <c r="A18" s="11" t="s">
        <v>32</v>
      </c>
      <c r="B18" s="17" t="s">
        <v>22</v>
      </c>
      <c r="C18" s="17" t="s">
        <v>22</v>
      </c>
      <c r="D18" s="17" t="s">
        <v>22</v>
      </c>
      <c r="E18" s="18" t="s">
        <v>22</v>
      </c>
      <c r="F18" s="17" t="s">
        <v>22</v>
      </c>
      <c r="G18" s="17" t="s">
        <v>22</v>
      </c>
      <c r="H18" s="18" t="s">
        <v>22</v>
      </c>
      <c r="I18" s="18" t="s">
        <v>22</v>
      </c>
      <c r="J18" s="18" t="s">
        <v>22</v>
      </c>
      <c r="K18" s="18" t="s">
        <v>22</v>
      </c>
      <c r="L18" s="18" t="s">
        <v>22</v>
      </c>
      <c r="M18" s="17" t="s">
        <v>23</v>
      </c>
      <c r="N18" s="17" t="s">
        <v>23</v>
      </c>
      <c r="O18" s="17" t="s">
        <v>23</v>
      </c>
      <c r="P18" s="17">
        <v>3</v>
      </c>
      <c r="Q18" s="17">
        <v>323</v>
      </c>
      <c r="R18" s="17">
        <v>4384</v>
      </c>
      <c r="S18" s="17">
        <v>127</v>
      </c>
      <c r="T18" s="13">
        <v>51</v>
      </c>
      <c r="U18" s="17">
        <v>7144</v>
      </c>
      <c r="V18" s="17">
        <v>4208</v>
      </c>
      <c r="W18" s="17">
        <v>5083</v>
      </c>
    </row>
    <row r="19" spans="1:30" ht="12" customHeight="1" x14ac:dyDescent="0.2">
      <c r="A19" s="11" t="s">
        <v>33</v>
      </c>
      <c r="B19" s="17">
        <v>7</v>
      </c>
      <c r="C19" s="17">
        <v>49</v>
      </c>
      <c r="D19" s="17">
        <v>116</v>
      </c>
      <c r="E19" s="18">
        <v>192</v>
      </c>
      <c r="F19" s="17">
        <v>114</v>
      </c>
      <c r="G19" s="17">
        <v>189</v>
      </c>
      <c r="H19" s="13">
        <v>378</v>
      </c>
      <c r="I19" s="13">
        <v>8</v>
      </c>
      <c r="J19" s="13">
        <v>245</v>
      </c>
      <c r="K19" s="13">
        <v>140</v>
      </c>
      <c r="L19" s="13">
        <v>87</v>
      </c>
      <c r="M19" s="17">
        <v>736</v>
      </c>
      <c r="N19" s="17">
        <v>781</v>
      </c>
      <c r="O19" s="17">
        <v>508</v>
      </c>
      <c r="P19" s="17">
        <v>774</v>
      </c>
      <c r="Q19" s="17">
        <v>931</v>
      </c>
      <c r="R19" s="17">
        <v>220</v>
      </c>
      <c r="S19" s="17">
        <v>51</v>
      </c>
      <c r="T19" s="13">
        <v>482</v>
      </c>
      <c r="U19" s="17">
        <v>3738</v>
      </c>
      <c r="V19" s="17">
        <v>5090</v>
      </c>
      <c r="W19" s="17">
        <v>4153</v>
      </c>
    </row>
    <row r="20" spans="1:30" ht="12" customHeight="1" x14ac:dyDescent="0.2">
      <c r="A20" s="11" t="s">
        <v>34</v>
      </c>
      <c r="B20" s="17">
        <v>1496</v>
      </c>
      <c r="C20" s="17">
        <v>5726</v>
      </c>
      <c r="D20" s="17" t="s">
        <v>22</v>
      </c>
      <c r="E20" s="18">
        <v>263</v>
      </c>
      <c r="F20" s="17">
        <v>259</v>
      </c>
      <c r="G20" s="17">
        <v>10</v>
      </c>
      <c r="H20" s="17">
        <v>1482</v>
      </c>
      <c r="I20" s="13">
        <v>267</v>
      </c>
      <c r="J20" s="13">
        <v>134</v>
      </c>
      <c r="K20" s="13">
        <v>728</v>
      </c>
      <c r="L20" s="13">
        <v>17</v>
      </c>
      <c r="M20" s="17">
        <v>105</v>
      </c>
      <c r="N20" s="17">
        <v>23</v>
      </c>
      <c r="O20" s="17">
        <v>63</v>
      </c>
      <c r="P20" s="17">
        <v>2072</v>
      </c>
      <c r="Q20" s="17">
        <v>4650</v>
      </c>
      <c r="R20" s="17">
        <v>5904</v>
      </c>
      <c r="S20" s="17">
        <v>3</v>
      </c>
      <c r="T20" s="13">
        <v>366</v>
      </c>
      <c r="U20" s="17">
        <v>390</v>
      </c>
      <c r="V20" s="17">
        <v>262</v>
      </c>
      <c r="W20" s="17">
        <v>162</v>
      </c>
    </row>
    <row r="21" spans="1:30" ht="12" customHeight="1" x14ac:dyDescent="0.2">
      <c r="A21" s="11" t="s">
        <v>35</v>
      </c>
      <c r="B21" s="17" t="s">
        <v>22</v>
      </c>
      <c r="C21" s="17">
        <v>816</v>
      </c>
      <c r="D21" s="17">
        <v>79</v>
      </c>
      <c r="E21" s="17">
        <v>1868</v>
      </c>
      <c r="F21" s="17">
        <v>804</v>
      </c>
      <c r="G21" s="17">
        <v>77</v>
      </c>
      <c r="H21" s="17">
        <v>656</v>
      </c>
      <c r="I21" s="17">
        <v>718</v>
      </c>
      <c r="J21" s="17">
        <v>674</v>
      </c>
      <c r="K21" s="13">
        <v>291</v>
      </c>
      <c r="L21" s="13">
        <v>10</v>
      </c>
      <c r="M21" s="17">
        <v>491</v>
      </c>
      <c r="N21" s="17">
        <v>25</v>
      </c>
      <c r="O21" s="17">
        <v>147</v>
      </c>
      <c r="P21" s="17">
        <v>1103</v>
      </c>
      <c r="Q21" s="17">
        <v>1662</v>
      </c>
      <c r="R21" s="17">
        <v>1579</v>
      </c>
      <c r="S21" s="17">
        <v>4</v>
      </c>
      <c r="T21" s="17">
        <v>770</v>
      </c>
      <c r="U21" s="17">
        <v>568</v>
      </c>
      <c r="V21" s="17">
        <v>843</v>
      </c>
      <c r="W21" s="17">
        <v>2382</v>
      </c>
    </row>
    <row r="22" spans="1:30" ht="12" customHeight="1" x14ac:dyDescent="0.2">
      <c r="A22" s="20" t="s">
        <v>36</v>
      </c>
      <c r="B22" s="21" t="s">
        <v>22</v>
      </c>
      <c r="C22" s="21" t="s">
        <v>22</v>
      </c>
      <c r="D22" s="21" t="s">
        <v>22</v>
      </c>
      <c r="E22" s="22" t="s">
        <v>22</v>
      </c>
      <c r="F22" s="21">
        <v>443</v>
      </c>
      <c r="G22" s="21">
        <v>10</v>
      </c>
      <c r="H22" s="21">
        <v>91</v>
      </c>
      <c r="I22" s="22" t="s">
        <v>22</v>
      </c>
      <c r="J22" s="23">
        <v>235</v>
      </c>
      <c r="K22" s="23">
        <v>90</v>
      </c>
      <c r="L22" s="22" t="s">
        <v>22</v>
      </c>
      <c r="M22" s="21">
        <v>314</v>
      </c>
      <c r="N22" s="21">
        <v>102</v>
      </c>
      <c r="O22" s="21">
        <v>4</v>
      </c>
      <c r="P22" s="21">
        <v>9</v>
      </c>
      <c r="Q22" s="21">
        <v>58</v>
      </c>
      <c r="R22" s="21">
        <v>362</v>
      </c>
      <c r="S22" s="21">
        <v>11</v>
      </c>
      <c r="T22" s="23">
        <v>46</v>
      </c>
      <c r="U22" s="23">
        <v>350</v>
      </c>
      <c r="V22" s="23">
        <v>1190</v>
      </c>
      <c r="W22" s="23">
        <v>925</v>
      </c>
    </row>
    <row r="23" spans="1:30" s="28" customFormat="1" ht="12" customHeight="1" x14ac:dyDescent="0.2">
      <c r="A23" s="24" t="s">
        <v>37</v>
      </c>
      <c r="B23" s="25"/>
      <c r="C23" s="25"/>
      <c r="D23" s="25"/>
      <c r="E23" s="26"/>
      <c r="F23" s="25"/>
      <c r="G23" s="25"/>
      <c r="H23" s="25" t="s">
        <v>22</v>
      </c>
      <c r="I23" s="26" t="s">
        <v>22</v>
      </c>
      <c r="J23" s="26" t="s">
        <v>22</v>
      </c>
      <c r="K23" s="26" t="s">
        <v>22</v>
      </c>
      <c r="L23" s="26" t="s">
        <v>22</v>
      </c>
      <c r="M23" s="26" t="s">
        <v>22</v>
      </c>
      <c r="N23" s="26" t="s">
        <v>22</v>
      </c>
      <c r="O23" s="26" t="s">
        <v>22</v>
      </c>
      <c r="P23" s="26" t="s">
        <v>22</v>
      </c>
      <c r="Q23" s="26" t="s">
        <v>22</v>
      </c>
      <c r="R23" s="26" t="s">
        <v>22</v>
      </c>
      <c r="S23" s="26" t="s">
        <v>22</v>
      </c>
      <c r="T23" s="26" t="s">
        <v>22</v>
      </c>
      <c r="U23" s="26" t="s">
        <v>22</v>
      </c>
      <c r="V23" s="26" t="s">
        <v>22</v>
      </c>
      <c r="W23" s="26">
        <v>13</v>
      </c>
      <c r="X23" s="27"/>
      <c r="Y23" s="27"/>
      <c r="Z23" s="27"/>
      <c r="AA23" s="27"/>
      <c r="AB23" s="27"/>
      <c r="AC23" s="27"/>
      <c r="AD23" s="27"/>
    </row>
    <row r="24" spans="1:30" ht="12" customHeight="1" x14ac:dyDescent="0.2">
      <c r="A24" s="11" t="s">
        <v>38</v>
      </c>
      <c r="B24" s="17">
        <v>518</v>
      </c>
      <c r="C24" s="17">
        <v>509</v>
      </c>
      <c r="D24" s="17">
        <v>784</v>
      </c>
      <c r="E24" s="17">
        <v>2580</v>
      </c>
      <c r="F24" s="17">
        <v>1772</v>
      </c>
      <c r="G24" s="17">
        <v>1995</v>
      </c>
      <c r="H24" s="17">
        <v>1720</v>
      </c>
      <c r="I24" s="17">
        <v>7232</v>
      </c>
      <c r="J24" s="17">
        <v>3723</v>
      </c>
      <c r="K24" s="17">
        <v>1322</v>
      </c>
      <c r="L24" s="17">
        <v>21245</v>
      </c>
      <c r="M24" s="17">
        <v>4378</v>
      </c>
      <c r="N24" s="17">
        <v>4479</v>
      </c>
      <c r="O24" s="17">
        <v>7049</v>
      </c>
      <c r="P24" s="17">
        <v>1630</v>
      </c>
      <c r="Q24" s="17">
        <v>1686</v>
      </c>
      <c r="R24" s="17">
        <v>1089</v>
      </c>
      <c r="S24" s="17">
        <v>1833</v>
      </c>
      <c r="T24" s="17">
        <v>2547</v>
      </c>
      <c r="U24" s="17">
        <v>7800</v>
      </c>
      <c r="V24" s="17">
        <v>5115</v>
      </c>
      <c r="W24" s="17">
        <v>8922</v>
      </c>
    </row>
    <row r="25" spans="1:30" ht="12" customHeight="1" x14ac:dyDescent="0.2">
      <c r="A25" s="11" t="s">
        <v>39</v>
      </c>
      <c r="B25" s="17">
        <v>21</v>
      </c>
      <c r="C25" s="17">
        <v>103</v>
      </c>
      <c r="D25" s="17" t="s">
        <v>22</v>
      </c>
      <c r="E25" s="18" t="s">
        <v>22</v>
      </c>
      <c r="F25" s="17">
        <v>85</v>
      </c>
      <c r="G25" s="17">
        <v>2</v>
      </c>
      <c r="H25" s="17">
        <v>314</v>
      </c>
      <c r="I25" s="13">
        <v>45</v>
      </c>
      <c r="J25" s="17">
        <v>798</v>
      </c>
      <c r="K25" s="17">
        <v>2952</v>
      </c>
      <c r="L25" s="17">
        <v>1956</v>
      </c>
      <c r="M25" s="17">
        <v>2047</v>
      </c>
      <c r="N25" s="17">
        <v>2272</v>
      </c>
      <c r="O25" s="17">
        <v>1117</v>
      </c>
      <c r="P25" s="17">
        <v>966</v>
      </c>
      <c r="Q25" s="17">
        <v>468</v>
      </c>
      <c r="R25" s="17">
        <v>565</v>
      </c>
      <c r="S25" s="17">
        <v>1234</v>
      </c>
      <c r="T25" s="17">
        <v>7398</v>
      </c>
      <c r="U25" s="17">
        <v>3233</v>
      </c>
      <c r="V25" s="17">
        <v>1333</v>
      </c>
      <c r="W25" s="17">
        <v>3636</v>
      </c>
    </row>
    <row r="26" spans="1:30" ht="12" customHeight="1" x14ac:dyDescent="0.2">
      <c r="A26" s="11" t="s">
        <v>40</v>
      </c>
      <c r="B26" s="17" t="s">
        <v>22</v>
      </c>
      <c r="C26" s="17" t="s">
        <v>22</v>
      </c>
      <c r="D26" s="17" t="s">
        <v>22</v>
      </c>
      <c r="E26" s="18" t="s">
        <v>22</v>
      </c>
      <c r="F26" s="17" t="s">
        <v>22</v>
      </c>
      <c r="G26" s="17" t="s">
        <v>22</v>
      </c>
      <c r="H26" s="17" t="s">
        <v>22</v>
      </c>
      <c r="I26" s="17" t="s">
        <v>22</v>
      </c>
      <c r="J26" s="18" t="s">
        <v>22</v>
      </c>
      <c r="K26" s="18" t="s">
        <v>22</v>
      </c>
      <c r="L26" s="18" t="s">
        <v>22</v>
      </c>
      <c r="M26" s="17" t="s">
        <v>23</v>
      </c>
      <c r="N26" s="17" t="s">
        <v>23</v>
      </c>
      <c r="O26" s="17" t="s">
        <v>23</v>
      </c>
      <c r="P26" s="17" t="s">
        <v>23</v>
      </c>
      <c r="Q26" s="17" t="s">
        <v>23</v>
      </c>
      <c r="R26" s="17" t="s">
        <v>22</v>
      </c>
      <c r="S26" s="17">
        <v>1</v>
      </c>
      <c r="T26" s="18" t="s">
        <v>22</v>
      </c>
      <c r="U26" s="18" t="s">
        <v>22</v>
      </c>
      <c r="V26" s="18" t="s">
        <v>22</v>
      </c>
      <c r="W26" s="18" t="s">
        <v>22</v>
      </c>
    </row>
    <row r="27" spans="1:30" ht="12" customHeight="1" x14ac:dyDescent="0.2">
      <c r="A27" s="11" t="s">
        <v>41</v>
      </c>
      <c r="B27" s="17" t="s">
        <v>22</v>
      </c>
      <c r="C27" s="17" t="s">
        <v>22</v>
      </c>
      <c r="D27" s="17">
        <v>1</v>
      </c>
      <c r="E27" s="18">
        <v>6</v>
      </c>
      <c r="F27" s="17">
        <v>3</v>
      </c>
      <c r="G27" s="17" t="s">
        <v>22</v>
      </c>
      <c r="H27" s="17">
        <v>2</v>
      </c>
      <c r="I27" s="13">
        <v>30</v>
      </c>
      <c r="J27" s="13">
        <v>29</v>
      </c>
      <c r="K27" s="18" t="s">
        <v>22</v>
      </c>
      <c r="L27" s="13">
        <v>87</v>
      </c>
      <c r="M27" s="17">
        <v>80</v>
      </c>
      <c r="N27" s="17">
        <v>56</v>
      </c>
      <c r="O27" s="17">
        <v>33</v>
      </c>
      <c r="P27" s="17">
        <v>32</v>
      </c>
      <c r="Q27" s="17">
        <v>50</v>
      </c>
      <c r="R27" s="17">
        <v>4</v>
      </c>
      <c r="S27" s="17">
        <v>3</v>
      </c>
      <c r="T27" s="13">
        <v>36</v>
      </c>
      <c r="U27" s="13">
        <v>377</v>
      </c>
      <c r="V27" s="13">
        <v>616</v>
      </c>
      <c r="W27" s="13">
        <v>496</v>
      </c>
    </row>
    <row r="28" spans="1:30" ht="12" customHeight="1" x14ac:dyDescent="0.2">
      <c r="A28" s="11" t="s">
        <v>42</v>
      </c>
      <c r="B28" s="17">
        <v>2620</v>
      </c>
      <c r="C28" s="17">
        <v>11578</v>
      </c>
      <c r="D28" s="17">
        <v>1726</v>
      </c>
      <c r="E28" s="18">
        <v>37</v>
      </c>
      <c r="F28" s="17">
        <v>51</v>
      </c>
      <c r="G28" s="17">
        <v>865</v>
      </c>
      <c r="H28" s="17">
        <v>282</v>
      </c>
      <c r="I28" s="17">
        <v>1702</v>
      </c>
      <c r="J28" s="17">
        <v>4029</v>
      </c>
      <c r="K28" s="17">
        <v>8393</v>
      </c>
      <c r="L28" s="13">
        <v>183</v>
      </c>
      <c r="M28" s="17">
        <v>1180</v>
      </c>
      <c r="N28" s="17">
        <v>1979</v>
      </c>
      <c r="O28" s="17">
        <v>2675</v>
      </c>
      <c r="P28" s="17">
        <v>20043</v>
      </c>
      <c r="Q28" s="17">
        <v>7610</v>
      </c>
      <c r="R28" s="17">
        <v>44275</v>
      </c>
      <c r="S28" s="17">
        <v>525</v>
      </c>
      <c r="T28" s="13">
        <v>70</v>
      </c>
      <c r="U28" s="17">
        <v>125</v>
      </c>
      <c r="V28" s="17">
        <v>4072</v>
      </c>
      <c r="W28" s="17">
        <v>12143</v>
      </c>
    </row>
    <row r="29" spans="1:30" ht="12" customHeight="1" x14ac:dyDescent="0.2">
      <c r="A29" s="11" t="s">
        <v>43</v>
      </c>
      <c r="B29" s="17" t="s">
        <v>22</v>
      </c>
      <c r="C29" s="17" t="s">
        <v>22</v>
      </c>
      <c r="D29" s="17" t="s">
        <v>22</v>
      </c>
      <c r="E29" s="18" t="s">
        <v>22</v>
      </c>
      <c r="F29" s="17" t="s">
        <v>22</v>
      </c>
      <c r="G29" s="17" t="s">
        <v>22</v>
      </c>
      <c r="H29" s="17" t="s">
        <v>22</v>
      </c>
      <c r="I29" s="17" t="s">
        <v>22</v>
      </c>
      <c r="J29" s="18" t="s">
        <v>22</v>
      </c>
      <c r="K29" s="18" t="s">
        <v>22</v>
      </c>
      <c r="L29" s="13">
        <v>2</v>
      </c>
      <c r="M29" s="17">
        <v>1</v>
      </c>
      <c r="N29" s="17">
        <v>2</v>
      </c>
      <c r="O29" s="17">
        <v>13</v>
      </c>
      <c r="P29" s="17" t="s">
        <v>23</v>
      </c>
      <c r="Q29" s="17" t="s">
        <v>22</v>
      </c>
      <c r="R29" s="17" t="s">
        <v>22</v>
      </c>
      <c r="S29" s="17" t="s">
        <v>22</v>
      </c>
      <c r="T29" s="18">
        <v>65</v>
      </c>
      <c r="U29" s="18">
        <v>20</v>
      </c>
      <c r="V29" s="18">
        <v>51</v>
      </c>
      <c r="W29" s="18">
        <v>25</v>
      </c>
    </row>
    <row r="30" spans="1:30" ht="12" customHeight="1" x14ac:dyDescent="0.2">
      <c r="A30" s="11" t="s">
        <v>44</v>
      </c>
      <c r="B30" s="17">
        <v>218</v>
      </c>
      <c r="C30" s="17">
        <v>179</v>
      </c>
      <c r="D30" s="17">
        <v>46</v>
      </c>
      <c r="E30" s="18">
        <v>577</v>
      </c>
      <c r="F30" s="17">
        <v>172</v>
      </c>
      <c r="G30" s="17">
        <v>170</v>
      </c>
      <c r="H30" s="17">
        <v>677</v>
      </c>
      <c r="I30" s="13">
        <v>541</v>
      </c>
      <c r="J30" s="17">
        <v>448</v>
      </c>
      <c r="K30" s="13">
        <v>307</v>
      </c>
      <c r="L30" s="17">
        <v>1437</v>
      </c>
      <c r="M30" s="17">
        <v>2322</v>
      </c>
      <c r="N30" s="17">
        <v>1208</v>
      </c>
      <c r="O30" s="17">
        <v>1574</v>
      </c>
      <c r="P30" s="17">
        <v>220</v>
      </c>
      <c r="Q30" s="17">
        <v>335</v>
      </c>
      <c r="R30" s="17">
        <v>460</v>
      </c>
      <c r="S30" s="17">
        <v>98</v>
      </c>
      <c r="T30" s="17">
        <v>1969</v>
      </c>
      <c r="U30" s="17">
        <v>4955</v>
      </c>
      <c r="V30" s="17">
        <v>4532</v>
      </c>
      <c r="W30" s="17">
        <v>4269</v>
      </c>
    </row>
    <row r="31" spans="1:30" ht="12" customHeight="1" x14ac:dyDescent="0.2">
      <c r="A31" s="11" t="s">
        <v>45</v>
      </c>
      <c r="B31" s="17" t="s">
        <v>22</v>
      </c>
      <c r="C31" s="17" t="s">
        <v>22</v>
      </c>
      <c r="D31" s="17" t="s">
        <v>22</v>
      </c>
      <c r="E31" s="18" t="s">
        <v>22</v>
      </c>
      <c r="F31" s="17" t="s">
        <v>22</v>
      </c>
      <c r="G31" s="17" t="s">
        <v>22</v>
      </c>
      <c r="H31" s="17" t="s">
        <v>22</v>
      </c>
      <c r="I31" s="17" t="s">
        <v>22</v>
      </c>
      <c r="J31" s="18" t="s">
        <v>22</v>
      </c>
      <c r="K31" s="18" t="s">
        <v>22</v>
      </c>
      <c r="L31" s="18" t="s">
        <v>22</v>
      </c>
      <c r="M31" s="17" t="s">
        <v>23</v>
      </c>
      <c r="N31" s="17" t="s">
        <v>23</v>
      </c>
      <c r="O31" s="17" t="s">
        <v>23</v>
      </c>
      <c r="P31" s="17" t="s">
        <v>23</v>
      </c>
      <c r="Q31" s="17" t="s">
        <v>22</v>
      </c>
      <c r="R31" s="17" t="s">
        <v>22</v>
      </c>
      <c r="S31" s="17" t="s">
        <v>22</v>
      </c>
      <c r="T31" s="18" t="s">
        <v>22</v>
      </c>
      <c r="U31" s="18" t="s">
        <v>22</v>
      </c>
      <c r="V31" s="18" t="s">
        <v>22</v>
      </c>
      <c r="W31" s="18" t="s">
        <v>22</v>
      </c>
    </row>
    <row r="32" spans="1:30" ht="12" customHeight="1" x14ac:dyDescent="0.2">
      <c r="A32" s="11" t="s">
        <v>46</v>
      </c>
      <c r="B32" s="17">
        <v>192</v>
      </c>
      <c r="C32" s="17">
        <v>1724</v>
      </c>
      <c r="D32" s="17">
        <v>50</v>
      </c>
      <c r="E32" s="17">
        <v>1552</v>
      </c>
      <c r="F32" s="17">
        <v>183</v>
      </c>
      <c r="G32" s="17">
        <v>243</v>
      </c>
      <c r="H32" s="17">
        <v>79</v>
      </c>
      <c r="I32" s="13">
        <v>51</v>
      </c>
      <c r="J32" s="17">
        <v>830</v>
      </c>
      <c r="K32" s="17">
        <v>1177</v>
      </c>
      <c r="L32" s="13">
        <v>104</v>
      </c>
      <c r="M32" s="17">
        <v>592</v>
      </c>
      <c r="N32" s="17">
        <v>250</v>
      </c>
      <c r="O32" s="17">
        <v>1700</v>
      </c>
      <c r="P32" s="17">
        <v>7418</v>
      </c>
      <c r="Q32" s="17">
        <v>1089</v>
      </c>
      <c r="R32" s="17">
        <v>4145</v>
      </c>
      <c r="S32" s="17">
        <v>64</v>
      </c>
      <c r="T32" s="13">
        <v>508</v>
      </c>
      <c r="U32" s="17">
        <v>3093</v>
      </c>
      <c r="V32" s="17">
        <v>1455</v>
      </c>
      <c r="W32" s="17">
        <v>723</v>
      </c>
    </row>
    <row r="33" spans="1:26" ht="12" customHeight="1" x14ac:dyDescent="0.2">
      <c r="A33" s="11" t="s">
        <v>47</v>
      </c>
      <c r="B33" s="17">
        <v>97</v>
      </c>
      <c r="C33" s="17">
        <v>682</v>
      </c>
      <c r="D33" s="17">
        <v>182</v>
      </c>
      <c r="E33" s="17">
        <v>1413</v>
      </c>
      <c r="F33" s="17">
        <v>69</v>
      </c>
      <c r="G33" s="17">
        <v>174</v>
      </c>
      <c r="H33" s="17">
        <v>182</v>
      </c>
      <c r="I33" s="13">
        <v>931</v>
      </c>
      <c r="J33" s="17">
        <v>1069</v>
      </c>
      <c r="K33" s="13">
        <v>121</v>
      </c>
      <c r="L33" s="17">
        <v>1770</v>
      </c>
      <c r="M33" s="17">
        <v>11056</v>
      </c>
      <c r="N33" s="17">
        <v>1059</v>
      </c>
      <c r="O33" s="17">
        <v>1493</v>
      </c>
      <c r="P33" s="17">
        <v>350</v>
      </c>
      <c r="Q33" s="17">
        <v>1007</v>
      </c>
      <c r="R33" s="17">
        <v>779</v>
      </c>
      <c r="S33" s="17">
        <v>317</v>
      </c>
      <c r="T33" s="13">
        <v>213</v>
      </c>
      <c r="U33" s="17">
        <v>9782</v>
      </c>
      <c r="V33" s="17">
        <v>3140</v>
      </c>
      <c r="W33" s="17">
        <v>4836</v>
      </c>
    </row>
    <row r="34" spans="1:26" ht="11.25" customHeight="1" x14ac:dyDescent="0.2">
      <c r="A34" s="29"/>
      <c r="B34" s="30"/>
      <c r="C34" s="30"/>
      <c r="D34" s="30"/>
      <c r="E34" s="31"/>
      <c r="F34" s="32"/>
      <c r="G34" s="31"/>
      <c r="H34" s="7"/>
      <c r="I34" s="7"/>
      <c r="J34" s="7"/>
      <c r="K34" s="7"/>
      <c r="L34" s="7"/>
      <c r="M34" s="7"/>
      <c r="N34" s="7"/>
      <c r="O34" s="7"/>
      <c r="P34" s="7"/>
      <c r="Q34" s="7"/>
      <c r="R34" s="7"/>
      <c r="S34" s="7"/>
      <c r="T34" s="7"/>
      <c r="U34" s="7"/>
      <c r="V34" s="7"/>
      <c r="W34" s="7"/>
    </row>
    <row r="35" spans="1:26" ht="27" customHeight="1" x14ac:dyDescent="0.2">
      <c r="A35" s="33" t="s">
        <v>48</v>
      </c>
      <c r="B35" s="33"/>
      <c r="C35" s="33"/>
      <c r="D35" s="33"/>
      <c r="E35" s="33"/>
      <c r="F35" s="33"/>
      <c r="G35" s="33"/>
      <c r="H35" s="33"/>
      <c r="I35" s="33"/>
      <c r="J35" s="33"/>
      <c r="K35" s="33"/>
      <c r="L35" s="33"/>
      <c r="M35" s="33"/>
      <c r="N35" s="33"/>
      <c r="O35" s="33"/>
      <c r="P35" s="33"/>
      <c r="Q35" s="33"/>
      <c r="R35" s="33"/>
      <c r="S35" s="33"/>
      <c r="T35" s="33"/>
      <c r="U35" s="33"/>
      <c r="V35" s="33"/>
      <c r="W35" s="33"/>
    </row>
    <row r="36" spans="1:26" ht="11.25" customHeight="1" x14ac:dyDescent="0.2">
      <c r="A36" s="34" t="s">
        <v>49</v>
      </c>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ht="11.25" customHeight="1" x14ac:dyDescent="0.2">
      <c r="A37" s="35" t="s">
        <v>50</v>
      </c>
      <c r="B37" s="35"/>
      <c r="C37" s="35"/>
      <c r="D37" s="35"/>
      <c r="E37" s="35"/>
      <c r="F37" s="35"/>
      <c r="G37" s="35"/>
      <c r="H37" s="35"/>
      <c r="I37" s="35"/>
      <c r="J37" s="35"/>
      <c r="K37" s="35"/>
      <c r="L37" s="35"/>
      <c r="M37" s="35"/>
      <c r="N37" s="36"/>
      <c r="O37" s="36"/>
      <c r="P37" s="36"/>
      <c r="Q37" s="36"/>
      <c r="R37" s="36"/>
      <c r="S37" s="36"/>
      <c r="T37" s="36"/>
      <c r="U37" s="36"/>
      <c r="V37" s="36"/>
      <c r="W37" s="36"/>
      <c r="X37" s="36"/>
      <c r="Y37" s="36"/>
      <c r="Z37" s="36"/>
    </row>
    <row r="38" spans="1:26" ht="11.25" customHeight="1" x14ac:dyDescent="0.2">
      <c r="A38" s="34" t="s">
        <v>51</v>
      </c>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ht="11.25" customHeight="1" x14ac:dyDescent="0.2">
      <c r="A39" s="34" t="s">
        <v>52</v>
      </c>
      <c r="B39" s="34"/>
      <c r="C39" s="34"/>
      <c r="D39" s="34"/>
      <c r="E39" s="34"/>
      <c r="F39" s="34"/>
      <c r="G39" s="34"/>
      <c r="H39" s="34"/>
      <c r="I39" s="34"/>
      <c r="J39" s="34"/>
      <c r="K39" s="34"/>
      <c r="L39" s="34"/>
      <c r="M39" s="34"/>
      <c r="N39" s="34"/>
      <c r="O39" s="34"/>
      <c r="P39" s="34"/>
      <c r="Q39" s="34"/>
      <c r="R39" s="34"/>
      <c r="S39" s="34"/>
      <c r="T39" s="37"/>
      <c r="U39" s="37"/>
      <c r="V39" s="37"/>
      <c r="W39" s="37"/>
      <c r="X39" s="37"/>
      <c r="Y39" s="37"/>
      <c r="Z39" s="37"/>
    </row>
    <row r="40" spans="1:26" ht="11.25" customHeight="1" x14ac:dyDescent="0.2">
      <c r="A40" s="38" t="s">
        <v>53</v>
      </c>
      <c r="B40" s="39"/>
      <c r="C40" s="39"/>
      <c r="D40" s="39"/>
      <c r="E40" s="39"/>
      <c r="F40" s="39"/>
      <c r="V40" s="28"/>
      <c r="W40" s="28"/>
    </row>
    <row r="41" spans="1:26" ht="12" customHeight="1" x14ac:dyDescent="0.2">
      <c r="A41" s="38"/>
      <c r="B41" s="39"/>
      <c r="C41" s="39"/>
      <c r="D41" s="39"/>
      <c r="E41" s="39"/>
      <c r="F41" s="39"/>
      <c r="V41" s="28"/>
      <c r="W41" s="28"/>
    </row>
    <row r="42" spans="1:26" x14ac:dyDescent="0.2">
      <c r="A42" s="40"/>
    </row>
  </sheetData>
  <mergeCells count="6">
    <mergeCell ref="X23:AD23"/>
    <mergeCell ref="A35:W35"/>
    <mergeCell ref="A36:Z36"/>
    <mergeCell ref="A37:M37"/>
    <mergeCell ref="A38:Z38"/>
    <mergeCell ref="A39:S39"/>
  </mergeCells>
  <pageMargins left="0.55118110236220474" right="0" top="0.39370078740157483" bottom="0.59055118110236227" header="0" footer="0"/>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Romero Condor</dc:creator>
  <cp:lastModifiedBy>Erik Romero Condor</cp:lastModifiedBy>
  <dcterms:created xsi:type="dcterms:W3CDTF">2023-12-04T21:18:31Z</dcterms:created>
  <dcterms:modified xsi:type="dcterms:W3CDTF">2023-12-04T21:18:51Z</dcterms:modified>
</cp:coreProperties>
</file>