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alomares\Downloads\"/>
    </mc:Choice>
  </mc:AlternateContent>
  <xr:revisionPtr revIDLastSave="0" documentId="13_ncr:1_{BEB1AA7F-FF69-425E-A7A9-E683E3E4432A}" xr6:coauthVersionLast="47" xr6:coauthVersionMax="47" xr10:uidLastSave="{00000000-0000-0000-0000-000000000000}"/>
  <bookViews>
    <workbookView xWindow="13965" yWindow="165" windowWidth="14085" windowHeight="15045" xr2:uid="{29322097-BFA4-4818-BCAC-A37E26ED1F87}"/>
  </bookViews>
  <sheets>
    <sheet name="3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a">'[1]R. Natural'!#REF!</definedName>
    <definedName name="\D">#REF!</definedName>
    <definedName name="\K">#REF!</definedName>
    <definedName name="\M">[2]Data!#REF!</definedName>
    <definedName name="\p">#REF!</definedName>
    <definedName name="\s">#N/A</definedName>
    <definedName name="\w">#N/A</definedName>
    <definedName name="\Z">[2]Data!#REF!</definedName>
    <definedName name="_15_">#REF!</definedName>
    <definedName name="_16__123Graph_ACHART_1" hidden="1">[3]Hoja3!$J$368:$J$408</definedName>
    <definedName name="_17__123Graph_XCHART_1" hidden="1">[3]Hoja3!$A$368:$A$408</definedName>
    <definedName name="_32_0">#REF!</definedName>
    <definedName name="_7.4">#N/A</definedName>
    <definedName name="_7.5">#REF!</definedName>
    <definedName name="_7.6">#N/A</definedName>
    <definedName name="_7.7">#N/A</definedName>
    <definedName name="_A2">'[1]R. Natural'!#REF!</definedName>
    <definedName name="_bol52">[4]PAG_35!#REF!</definedName>
    <definedName name="_BTP1">[5]BTPMP!$A$2:$M$19922</definedName>
    <definedName name="_BTP2">[5]BTPMS!$A$2:$N$19683</definedName>
    <definedName name="_CDB1">[5]CDMP!$B$2:$N$20020</definedName>
    <definedName name="_CDB2">[5]CDMS!$A$2:$M$20027</definedName>
    <definedName name="_cdr2">'[6]Cdr 9'!#REF!</definedName>
    <definedName name="_Cdr7">'[7]Cdrs 1-2'!$A$1:$S$46</definedName>
    <definedName name="_Cdr8">'[7]Cdrs 1-2'!$A$69:$S$114</definedName>
    <definedName name="_Dur1">[5]Dur!$A$2:$I$27</definedName>
    <definedName name="_Fill" hidden="1">#REF!</definedName>
    <definedName name="_G7" hidden="1">#REF!</definedName>
    <definedName name="_Imp1">#REF!</definedName>
    <definedName name="_Imp2">#REF!</definedName>
    <definedName name="_Key1" hidden="1">[2]Data!#REF!</definedName>
    <definedName name="_Order1" hidden="1">255</definedName>
    <definedName name="_Order2" hidden="1">255</definedName>
    <definedName name="_P">#REF!</definedName>
    <definedName name="_Parse_Out" hidden="1">#REF!</definedName>
    <definedName name="_RM1">[8]PAG19!$B$3:$I$39</definedName>
    <definedName name="_RM2">[8]PAG19!$J$3:$P$39</definedName>
    <definedName name="_S">#REF!</definedName>
    <definedName name="_Sort" hidden="1">#REF!</definedName>
    <definedName name="a" hidden="1">#REF!</definedName>
    <definedName name="A_impresión_IM">[9]IECE4001!$A$1:$N$42</definedName>
    <definedName name="A87_">#REF!</definedName>
    <definedName name="adicional">#REF!</definedName>
    <definedName name="ALIMENTOS">#REF!</definedName>
    <definedName name="anexo">[10]PAG_35!#REF!</definedName>
    <definedName name="anexo_especial">[11]PAG_37!#REF!</definedName>
    <definedName name="anexos">[12]PAG_35!#REF!</definedName>
    <definedName name="_xlnm.Print_Area" localSheetId="0">'3.3'!$A$1:$H$94</definedName>
    <definedName name="area1">#REF!</definedName>
    <definedName name="area2">#REF!</definedName>
    <definedName name="area3">#REF!</definedName>
    <definedName name="area4">#REF!</definedName>
    <definedName name="AreaDeFechasC1">[13]c1!$D$2:$N$2</definedName>
    <definedName name="AreaDeFechasC3">[13]c3!$D$2:$N$2</definedName>
    <definedName name="AreaDeFechasC5">[13]c5!$D$2:$N$2</definedName>
    <definedName name="AreaDeFechasC6">[13]c6!$D$2:$N$2</definedName>
    <definedName name="AreaDeFechasC8">#REF!</definedName>
    <definedName name="AreaDeFechasDeCuadro1">[13]AhoF!$F$4:$P$4</definedName>
    <definedName name="AreaDeFechasDeCuadro3">[13]Bon!$E$6:$O$6</definedName>
    <definedName name="AreaDeFechasDeCuadro5">[13]BVL!$E$5:$N$5</definedName>
    <definedName name="AreaDeFechasDeCuadro6">#REF!</definedName>
    <definedName name="AreaDeFechasDeCuadro8">'[13]Anex-SFN'!$J$7:$R$7</definedName>
    <definedName name="base0">[14]Sem!#REF!</definedName>
    <definedName name="_xlnm.Database">[15]OPERACIONES!#REF!</definedName>
    <definedName name="baseFP">[14]BASFinP!$DW$1</definedName>
    <definedName name="baseProm">[14]BASPromP!#REF!</definedName>
    <definedName name="BLPH1" hidden="1">#REF!</definedName>
    <definedName name="bol03_98">[4]PAG_35!#REF!</definedName>
    <definedName name="CABEZA1">[16]IECM4303!$A$4</definedName>
    <definedName name="cara">[14]Grafico!$A$3</definedName>
    <definedName name="cdr">[17]cd1!$A$1:$Q$68</definedName>
    <definedName name="CSP">#REF!</definedName>
    <definedName name="cua">[12]PAG_35!#REF!</definedName>
    <definedName name="CUADRO">#REF!</definedName>
    <definedName name="cuadro_mes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4">#REF!</definedName>
    <definedName name="Cuadro_N__19">#REF!</definedName>
    <definedName name="Cuadro_N__2">#REF!</definedName>
    <definedName name="Cuadro_N__20">#REF!</definedName>
    <definedName name="Cuadro_N__21">'[6]Cdr 9'!#REF!</definedName>
    <definedName name="Cuadro_N__22">'[6]Cdr 9'!#REF!</definedName>
    <definedName name="Cuadro_N__23">#REF!</definedName>
    <definedName name="Cuadro_N__24">#REF!</definedName>
    <definedName name="Cuadro_N__25">#REF!</definedName>
    <definedName name="Cuadro_N__26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'[6]Cdr 9'!#REF!</definedName>
    <definedName name="Cuadro_N_1">#REF!</definedName>
    <definedName name="cuadro1">#REF!</definedName>
    <definedName name="cuadro2">#REF!</definedName>
    <definedName name="cuadros">'[7]Cdrs 1-2'!$A$69:$S$114</definedName>
    <definedName name="daklsñjfkjasñ">[12]PAG_35!#REF!</definedName>
    <definedName name="DATA_V9">#REF!</definedName>
    <definedName name="Datos_para_ApéndiceC1">[13]c1!$B$1:$N$164</definedName>
    <definedName name="DatosBase">[18]DatosBase!$A$1:$IV$20</definedName>
    <definedName name="deer">#REF!</definedName>
    <definedName name="dfasñljskña">[12]PAG_35!#REF!</definedName>
    <definedName name="dfsfd">#REF!</definedName>
    <definedName name="DíasHábiles">[5]Util!$A$2:$B$134</definedName>
    <definedName name="dklñfjadskfjañdf">[19]PAG_33!#REF!</definedName>
    <definedName name="dos">[12]PAG_35!#REF!</definedName>
    <definedName name="DurA">[5]Dur!$A$30:$I$55</definedName>
    <definedName name="EMBI">[20]CotizInternac!$A$1:$H$134</definedName>
    <definedName name="Ends">[20]CotizInternac!$A$154:$H$169</definedName>
    <definedName name="fadsfkañlj">#REF!,#REF!</definedName>
    <definedName name="fajkdlñfjafklñdfjak">[21]PAG_34!#REF!</definedName>
    <definedName name="FechasDeCuadroAnexo">[13]Fechas!$B$75:$B$86</definedName>
    <definedName name="FechasDeCuadroDeAFP">[13]Fechas!$B$51:$B$73</definedName>
    <definedName name="FechasDeCuadroDeAhorro">[13]Fechas!$B$3:$B$25</definedName>
    <definedName name="FechasDeCuadroDeBonos">[13]Fechas!$B$27:$B$49</definedName>
    <definedName name="FechasPanelDeCuadroAnexo">[13]Fechas!$A$74:$F$86</definedName>
    <definedName name="FechasPanelDeCuadroDeAFP">[13]Fechas!$A$50:$F$73</definedName>
    <definedName name="FechasPanelDeCuadroDeAhorro">[13]Fechas!$A$2:$F$25</definedName>
    <definedName name="FechasPanelDeCuadroDeBolsa">[13]Fechas!$A$26:$F$49</definedName>
    <definedName name="FechasPanelDeCuadroDeBonos">[13]Fechas!$A$26:$F$49</definedName>
    <definedName name="FechasPanelDeCuadroExtra">[13]Fechas!$A$87:$F$89</definedName>
    <definedName name="FechasPanelDeTodosLosCuadros">[13]Fechas!$A$50:$F$79</definedName>
    <definedName name="FemaleDa">#REF!</definedName>
    <definedName name="fgsg">[12]PAG_35!#REF!</definedName>
    <definedName name="FRE">#REF!</definedName>
    <definedName name="FUENTE">[9]IECE4001!#REF!</definedName>
    <definedName name="gfsg">[22]PAG_33!#REF!</definedName>
    <definedName name="graf" hidden="1">#REF!</definedName>
    <definedName name="Graf_Options">[5]Curva!#REF!</definedName>
    <definedName name="Grafico22n" hidden="1">#REF!</definedName>
    <definedName name="Graficos">'[23]Diario Actual'!$T$246</definedName>
    <definedName name="GRTES">#REF!</definedName>
    <definedName name="gsfdgs">#REF!,#REF!,#REF!,#REF!,#REF!</definedName>
    <definedName name="HAR">#REF!</definedName>
    <definedName name="hhh">[24]PAG_33!#REF!</definedName>
    <definedName name="HO">#REF!</definedName>
    <definedName name="HO_2">'[25]CD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[4]PAG_35!#REF!</definedName>
    <definedName name="IMP">#REF!,#REF!,#REF!,#REF!,#REF!</definedName>
    <definedName name="IMPR">#REF!,#REF!,#REF!</definedName>
    <definedName name="IMPRESION">#REF!,#REF!</definedName>
    <definedName name="Imprimir_área_IM">#REF!</definedName>
    <definedName name="IN">#REF!</definedName>
    <definedName name="IN_2">'[25]CD 6'!#REF!</definedName>
    <definedName name="INDICEALFABETICO">#REF!</definedName>
    <definedName name="inicio">[14]Grafico!$A$3</definedName>
    <definedName name="inicio1">[14]Grafico!$A$60</definedName>
    <definedName name="Input_File">#REF!</definedName>
    <definedName name="Inputs_C1">[13]c1!$A$1:$O$164</definedName>
    <definedName name="Inputs_C1F">[13]c1!$A$4:$O$164</definedName>
    <definedName name="Inputs_C3">[13]c3!$B$1:$O$55</definedName>
    <definedName name="Inputs_C3F">[13]c3!$B$4:$O$55</definedName>
    <definedName name="Inputs_C5">[13]c5!$A$1:$N$31</definedName>
    <definedName name="Inputs_C5F">[13]c5!$A$3:$N$31</definedName>
    <definedName name="Inputs_C6">[13]c6!$B$1:$O$33</definedName>
    <definedName name="Inputs_C6F">[13]c6!$B$4:$O$33</definedName>
    <definedName name="Inputs_C8">#REF!</definedName>
    <definedName name="Inputs_C8F">#REF!</definedName>
    <definedName name="INTERVALS">[5]Pre!$Q$3:$S$30</definedName>
    <definedName name="INTERVALS_OLD">[5]Pre!$Q$35:$S$62</definedName>
    <definedName name="INVALIDEZ">#REF!</definedName>
    <definedName name="IPCs_2002_3">[26]Precios!$A$337:$U$339</definedName>
    <definedName name="IPCs_2002_3a">[26]Precios!$A$373:$U$383</definedName>
    <definedName name="IPE_03_04">[26]IPE!$A$280:$M$353</definedName>
    <definedName name="jenny">'[7]Cdrs 1-2'!$A$69:$S$114</definedName>
    <definedName name="JET">#N/A</definedName>
    <definedName name="jhgfjh">#REF!,#REF!,#REF!</definedName>
    <definedName name="kghiog">#REF!,#REF!</definedName>
    <definedName name="Libor">[27]Resumen!$K$3:$R$26</definedName>
    <definedName name="LTP">[5]LTP!$A$2:$L$1000</definedName>
    <definedName name="MaleData">#REF!</definedName>
    <definedName name="Maximum">#REF!</definedName>
    <definedName name="Maximum_used">#REF!</definedName>
    <definedName name="MENU">[28]Menu!$A$3:$K$12</definedName>
    <definedName name="Meses">[5]Pre!$A$68:$C$79</definedName>
    <definedName name="Meses1">'[28]Curva (2)'!$A$45:$B$56</definedName>
    <definedName name="NOM">#REF!</definedName>
    <definedName name="NombresDeSeriesC1">[13]c1!$O$9:$O$164</definedName>
    <definedName name="NombresDeSeriesC3">[13]c3!$O$10:$O$41</definedName>
    <definedName name="NombresDeSeriesC5">[13]c5!J22:J1048562</definedName>
    <definedName name="NombresDeSeriesC6">[13]c6!$O$10:$O$31</definedName>
    <definedName name="NUEVA">[28]CD!$M$11</definedName>
    <definedName name="NumeroDeFechasDeCuadroDeAFP">[13]Fechas!$A$51:$A$73</definedName>
    <definedName name="NumeroDeFechasDeCuadroDeAhorro">[13]Fechas!$A$3:$A$25</definedName>
    <definedName name="NumeroDeFechasDeCuadroDeAnexo">[13]Fechas!$A$75:$A$86</definedName>
    <definedName name="NumeroDeFechasDeCuadroDeBonos">[13]Fechas!$A$27:$A$49</definedName>
    <definedName name="NV">#REF!</definedName>
    <definedName name="NV_2">'[25]CD 6'!#REF!</definedName>
    <definedName name="OCT">#REF!</definedName>
    <definedName name="Ordenrent">'[29]Sol traspaso'!#REF!</definedName>
    <definedName name="PanelDeOpciones">[13]Menu!$B$6:$J$15</definedName>
    <definedName name="PanelDeOpcionesParaMenú">[13]Menu!$B$22:$J$26</definedName>
    <definedName name="PanelDeOpcionesSinTítulos">[13]Menu!$B$7:$J$15</definedName>
    <definedName name="PBI">[27]Resumen!$A$3:$I$27</definedName>
    <definedName name="PE">#REF!</definedName>
    <definedName name="pegado" hidden="1">#REF!</definedName>
    <definedName name="pgraficos" hidden="1">[3]Hoja3!$A$368:$A$408</definedName>
    <definedName name="POBLA">[9]IECE4001!$G$3:$G$30</definedName>
    <definedName name="pobr1">#REF!</definedName>
    <definedName name="porcentajes">#REF!</definedName>
    <definedName name="PR">#REF!</definedName>
    <definedName name="PR_2">'[25]CD 6'!#REF!</definedName>
    <definedName name="PreCuadro">[5]Pre!$A$2:$J$32</definedName>
    <definedName name="PreCuadroA">[5]Pre!$A$34:$J$64</definedName>
    <definedName name="presenta">[2]Data!#REF!</definedName>
    <definedName name="Print_Area_MI">'[30]Uso mayor2'!#REF!</definedName>
    <definedName name="Proms">[20]CotizInternac!$A$137:$H$152</definedName>
    <definedName name="Pyramid_Filename">#REF!</definedName>
    <definedName name="Pyramid_Title">#REF!</definedName>
    <definedName name="PZs">#REF!</definedName>
    <definedName name="Rango_Maestro">[13]Inputs!$C$2:$M$48</definedName>
    <definedName name="rango0">[14]Banda!$B$626:$Q$648</definedName>
    <definedName name="rango1">[14]Banda!$D$631:$F$639</definedName>
    <definedName name="REAL">#REF!</definedName>
    <definedName name="RedsBTPLTP">[5]SOB!$B$8:$B$33</definedName>
    <definedName name="RedsCDBCRP">[5]CDMP!$H$3:$H$1801</definedName>
    <definedName name="rentames">'[29]Sol traspaso'!#REF!</definedName>
    <definedName name="ResEMBIe">[5]EXT!$S$312:$AA$327</definedName>
    <definedName name="ResEMBIf">[5]EXT!$S$330:$AA$345</definedName>
    <definedName name="ResEMBIp">[5]EXT!$S$293:$AA$309</definedName>
    <definedName name="rfd">[12]PAG_35!#REF!</definedName>
    <definedName name="RO">#REF!</definedName>
    <definedName name="RO_2">'[25]CD 6'!#REF!</definedName>
    <definedName name="sad">[12]PAG_35!#REF!</definedName>
    <definedName name="sadgfdfs">#REF!,#REF!</definedName>
    <definedName name="sdd">#REF!,#REF!,#REF!,#REF!,#REF!</definedName>
    <definedName name="sdsadfd">#REF!,#REF!,#REF!</definedName>
    <definedName name="sgfsg">#REF!</definedName>
    <definedName name="SOBREVIVENCIA">#REF!</definedName>
    <definedName name="sss">#REF!,#REF!</definedName>
    <definedName name="Stop_at_age">#REF!</definedName>
    <definedName name="svs">[31]PAG42!#REF!</definedName>
    <definedName name="Tab_Títulos">[13]Titles!$A$5:$E$19</definedName>
    <definedName name="tabla">#REF!</definedName>
    <definedName name="Tabla_de_Meses">[13]Inputs!$E$52:$H$63</definedName>
    <definedName name="TablaMeses">[32]Meses!$A$1:$C$14</definedName>
    <definedName name="TC">[27]Resumen!$AH$3:$AN$18</definedName>
    <definedName name="TC_2002_3">[26]Monedas!$A$268:$U$291</definedName>
    <definedName name="TC_2002_3a">[26]Monedas!$A$356:$U$379</definedName>
    <definedName name="TCR">[27]Resumen!$U$3:$AF$18</definedName>
    <definedName name="Test">#REF!</definedName>
    <definedName name="TITL">#REF!</definedName>
    <definedName name="_xlnm.Print_Titles" localSheetId="0">'3.3'!$1:$2</definedName>
    <definedName name="UN">#REF!</definedName>
    <definedName name="UN_2">'[25]CD 6'!#REF!</definedName>
    <definedName name="uno">#REF!</definedName>
    <definedName name="VOLUMEN">#REF!</definedName>
    <definedName name="x">#REF!</definedName>
    <definedName name="xCol">[33]Dat!$E$1</definedName>
    <definedName name="xCurrent">[33]Dat!$C$1</definedName>
    <definedName name="xRuta">[13]Menu!$C$17:$C$17</definedName>
    <definedName name="xRuta2">[13]Menu!$C$19</definedName>
    <definedName name="xx">[20]CotizInternac!$A$1:$H$134</definedName>
    <definedName name="xxAMano">[13]c1!$N$164</definedName>
    <definedName name="xxDate">#REF!</definedName>
    <definedName name="xxDEF">[13]Titles!$A$27</definedName>
    <definedName name="xxDesF">#REF!</definedName>
    <definedName name="xxEditarCifrasEnCuadros">[13]Inputs!$D$45</definedName>
    <definedName name="xxEscalaMínima">[34]SERIES!$V$1</definedName>
    <definedName name="xxFechaFin">[35]Tabla!$AP$3</definedName>
    <definedName name="xxFechaInicio">[35]Tabla!$AP$2</definedName>
    <definedName name="xxFinalFechasC1">[13]c1!$N$3</definedName>
    <definedName name="xxFinalFechasC3">[13]c3!$N$3</definedName>
    <definedName name="xxFinalFechasC5">[13]c5!$N$3</definedName>
    <definedName name="xxFinalFechasC6">[13]c6!$N$3</definedName>
    <definedName name="xxFinalFechasC8">#REF!</definedName>
    <definedName name="xxFinalSeriesC1">[13]c1!$B$164</definedName>
    <definedName name="xxFinalSeriesC3">[13]c3!$B$54</definedName>
    <definedName name="xxFinalSeriesC5">[13]c5!$B$31</definedName>
    <definedName name="xxFinalSeriesC6">[13]c6!$B$32</definedName>
    <definedName name="xxFinalSeriesC8">#REF!</definedName>
    <definedName name="xxIdiomaEspañol">[13]Titles!$A$22</definedName>
    <definedName name="xxIdiomaInglés">[13]Titles!$A$23</definedName>
    <definedName name="xxInicioFechasC1">[13]c1!$D$3</definedName>
    <definedName name="xxInicioFechasC3">[13]c3!$D$3</definedName>
    <definedName name="xxInicioFechasC5">[13]c5!$D$3</definedName>
    <definedName name="xxInicioFechasC6">[13]c6!$D$3</definedName>
    <definedName name="xxInicioFechasC8">#REF!</definedName>
    <definedName name="xxInicioSeriesC1">[13]c1!$B$10</definedName>
    <definedName name="xxInicioSeriesC3">[13]c3!$B$10</definedName>
    <definedName name="xxInicioSeriesC5">[13]c5!$B$10</definedName>
    <definedName name="xxInicioSeriesC6">[13]c6!$B$10</definedName>
    <definedName name="xxInicioSeriesC8">#REF!</definedName>
    <definedName name="xxInterpol">#REF!</definedName>
    <definedName name="xxLanguage">[13]Titles!$A$3</definedName>
    <definedName name="xxLapso">#REF!</definedName>
    <definedName name="xxLastDate">#REF!</definedName>
    <definedName name="xxMercado">#REF!</definedName>
    <definedName name="xxNumeroDeFechasC1">[13]c1!$N$1</definedName>
    <definedName name="xxNumeroDeFechasC3">[13]c3!$N$1</definedName>
    <definedName name="xxNumeroDeFechasC5">[13]c5!$N$1</definedName>
    <definedName name="xxNumeroDeFechasC6">[13]c6!$N$1</definedName>
    <definedName name="xxNumeroDeFechasC8">#REF!</definedName>
    <definedName name="xxOpcionesFAME">[13]Inputs!$A$2</definedName>
    <definedName name="xxPorcentaje">[34]SERIES!$U$1</definedName>
    <definedName name="xxPromD">[5]SerM!$V$1</definedName>
    <definedName name="xxReal">[13]Titles!$A$32</definedName>
    <definedName name="xxSecundary">#REF!</definedName>
    <definedName name="xxSelectBTP1">[5]BTPMS!$O$1</definedName>
    <definedName name="xxSelectCDB1">[5]CDMS!$N$1</definedName>
    <definedName name="xxSufijoEspañol">[13]Titles!$C$22</definedName>
    <definedName name="xxSufijoInglés">[13]Titles!$C$23</definedName>
    <definedName name="xxTC">[20]Empresas!$H$1</definedName>
    <definedName name="xxTolerance">#REF!</definedName>
    <definedName name="xxUltimaFechaCuadroDeAFP">[13]Menu!$K$12</definedName>
    <definedName name="xxUltimaFechaCuadroDeAhorro">[13]Menu!$K$7</definedName>
    <definedName name="xxUltimaFechaCuadroDeBolsa">[13]Menu!$K$9</definedName>
    <definedName name="xxUltimaFechaCuadroDeBonos">[13]Menu!$K$9</definedName>
    <definedName name="xxUltimaFechaCuadroDeTasas">[13]Menu!$K$11</definedName>
    <definedName name="xxUltimaFechaDeCuadroAnexo">[13]Menu!$K$14</definedName>
    <definedName name="xxx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[5]EXT!$A$1:$P$290</definedName>
    <definedName name="YieldsFIN">[5]SerX!$A$18:$Q$31</definedName>
    <definedName name="YieldsPRM">[5]SerX!$A$2:$Q$15</definedName>
    <definedName name="zssdd">#REF!</definedName>
    <definedName name="zzzz">[36]PAG_33!#REF!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" l="1"/>
</calcChain>
</file>

<file path=xl/sharedStrings.xml><?xml version="1.0" encoding="utf-8"?>
<sst xmlns="http://schemas.openxmlformats.org/spreadsheetml/2006/main" count="90" uniqueCount="39">
  <si>
    <t xml:space="preserve">CUADRO </t>
  </si>
  <si>
    <t>(Años)</t>
  </si>
  <si>
    <t>Departamento / Sexo</t>
  </si>
  <si>
    <t>Nacional</t>
  </si>
  <si>
    <t>Mujeres</t>
  </si>
  <si>
    <t>Hombres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</si>
  <si>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</si>
  <si>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</si>
  <si>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</si>
  <si>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</si>
  <si>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</si>
  <si>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</si>
  <si>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</si>
  <si>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</si>
  <si>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</si>
  <si>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</si>
  <si>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</si>
  <si>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</si>
  <si>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</si>
  <si>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</si>
  <si>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 xml:space="preserve"> </t>
  </si>
  <si>
    <t>Continúa…</t>
  </si>
  <si>
    <t>Conclusión.</t>
  </si>
  <si>
    <t>Lima Metropolitana 1/ y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</si>
  <si>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</si>
  <si>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</si>
  <si>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</si>
  <si>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</si>
  <si>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</si>
  <si>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</si>
  <si>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</si>
  <si>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</si>
  <si>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</si>
  <si>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</si>
  <si>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8"/>
        <rFont val="Calibri Light"/>
        <family val="1"/>
        <scheme val="major"/>
      </rPr>
      <t>Nota:</t>
    </r>
    <r>
      <rPr>
        <sz val="8"/>
        <rFont val="Calibri Light"/>
        <family val="1"/>
        <scheme val="major"/>
      </rPr>
      <t xml:space="preserve"> La información está sujeta a cambios de las nuevas proyecciones que se encuentran en elaboración.</t>
    </r>
  </si>
  <si>
    <t>1/ Denominación establecida mediante Ley N° 31140, las publicaciones estadísticas referidas a la Provincia de Lima se denominarán en adelante, Lima Metropolitana y comprende los 43 distritos.</t>
  </si>
  <si>
    <t xml:space="preserve">2/ Denominación establecida mediante Ley N° 31140, las publicaciones estadísticas referidas a la Región Lima se denominarán en adelante Departamento de Lima y comprende las provincias de:  Barranca, Cajatambo, Canta, Cañete, Huaral, Huarochirí, Huaura, Oyón y Yauyos.
</t>
  </si>
  <si>
    <t>Fuente: Instituto Nacional de Estadística e Informática - PERÚ, Estimaciones y Proyecciones de la Población por Departamento, 1995-2030. Boletín de Análisis Demográfico Nº 39.</t>
  </si>
  <si>
    <t>3.3 PERÚ: EDAD MEDIANA DE MUJERES Y HOMBRES, SEGÚN DEPARTAMENTO, 1995 - 2025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</si>
</sst>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##0"/>
    <numFmt numFmtId="166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sz val="11"/>
      <color rgb="FF00206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name val="Calibri Light"/>
      <family val="1"/>
      <scheme val="major"/>
    </font>
    <font>
      <b/>
      <sz val="8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9"/>
      <color theme="1"/>
      <name val="Calibri"/>
      <family val="2"/>
      <scheme val="minor"/>
    </font>
    <font>
      <sz val="9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name val="Calibri Light"/>
      <family val="1"/>
      <scheme val="major"/>
    </font>
    <font>
      <sz val="8"/>
      <name val="Calibri Light"/>
      <family val="1"/>
      <scheme val="major"/>
    </font>
    <font>
      <b/>
      <sz val="8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theme="6" tint="-0.24994659260841701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/>
      <right/>
      <top/>
      <bottom style="medium">
        <color theme="6" tint="-0.2499465926084170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32">
    <xf numFmtId="0" fontId="0" fillId="0" borderId="0" xfId="0"/>
    <xf numFmtId="0" fontId="2" fillId="2" borderId="0" xfId="0" applyFont="1" applyFill="1" applyAlignment="1">
      <alignment horizontal="right" vertical="center" textRotation="90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8" fillId="0" borderId="0" xfId="0" applyFont="1"/>
    <xf numFmtId="165" fontId="9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166" fontId="8" fillId="0" borderId="0" xfId="0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166" fontId="12" fillId="0" borderId="0" xfId="0" applyNumberFormat="1" applyFont="1" applyAlignment="1">
      <alignment horizontal="center" vertical="center"/>
    </xf>
    <xf numFmtId="164" fontId="12" fillId="2" borderId="0" xfId="3" applyNumberFormat="1" applyFont="1" applyFill="1" applyAlignment="1">
      <alignment horizontal="center" vertical="center"/>
    </xf>
    <xf numFmtId="164" fontId="13" fillId="0" borderId="0" xfId="0" applyNumberFormat="1" applyFont="1" applyAlignment="1">
      <alignment horizontal="center"/>
    </xf>
    <xf numFmtId="1" fontId="12" fillId="2" borderId="0" xfId="3" applyNumberFormat="1" applyFont="1" applyFill="1" applyAlignment="1">
      <alignment horizontal="center" vertical="center"/>
    </xf>
    <xf numFmtId="0" fontId="14" fillId="0" borderId="2" xfId="0" applyFont="1" applyBorder="1"/>
    <xf numFmtId="166" fontId="14" fillId="0" borderId="2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right" vertical="top"/>
    </xf>
    <xf numFmtId="166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 wrapText="1"/>
    </xf>
    <xf numFmtId="0" fontId="12" fillId="0" borderId="2" xfId="0" applyFont="1" applyBorder="1"/>
    <xf numFmtId="166" fontId="12" fillId="0" borderId="2" xfId="0" applyNumberFormat="1" applyFont="1" applyBorder="1" applyAlignment="1">
      <alignment horizontal="center" vertical="center"/>
    </xf>
    <xf numFmtId="0" fontId="10" fillId="2" borderId="0" xfId="0" applyFont="1" applyFill="1"/>
    <xf numFmtId="0" fontId="5" fillId="2" borderId="0" xfId="1" applyFont="1" applyFill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justify" vertical="top" wrapText="1"/>
    </xf>
    <xf numFmtId="0" fontId="16" fillId="0" borderId="0" xfId="0" applyFont="1" applyAlignment="1">
      <alignment horizontal="left" vertical="top" wrapText="1"/>
    </xf>
  </cellXfs>
  <cellStyles count="4">
    <cellStyle name="Normal" xfId="0" builtinId="0"/>
    <cellStyle name="Normal 2" xfId="3" xr:uid="{7F7CE6DE-528A-4249-A920-DF4941F4944B}"/>
    <cellStyle name="Normal_indicadores MILENIO-ENCO 2" xfId="2" xr:uid="{64AD7C0C-D926-4E57-8515-A0F5804233AB}"/>
    <cellStyle name="Normal_indicadores MILENIO-ENCO 4" xfId="1" xr:uid="{55850816-F9C4-49AB-A6E1-FEEF519EF2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valle\2023\DOCUME~1\edavila\CONFIG~1\Temp\Piramide%20Pob%20%20Censal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  <sheetName val="MINDATA"/>
      <sheetName val="Var% Volumen"/>
      <sheetName val="Menu"/>
      <sheetName val="Curva (2)"/>
      <sheetName val="C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2">
          <cell r="H2" t="str">
            <v xml:space="preserve">            ACTIVIDADES </v>
          </cell>
          <cell r="J2" t="str">
            <v xml:space="preserve">VACUNAS </v>
          </cell>
          <cell r="K2" t="str">
            <v xml:space="preserve">        ENFERMEDADES</v>
          </cell>
          <cell r="M2" t="str">
            <v xml:space="preserve">        ENFERMEDADES</v>
          </cell>
        </row>
        <row r="3">
          <cell r="D3" t="str">
            <v>RECURSOS HUMANOS</v>
          </cell>
          <cell r="G3" t="str">
            <v xml:space="preserve">POBLACION </v>
          </cell>
          <cell r="H3" t="str">
            <v xml:space="preserve">                  FINALES</v>
          </cell>
          <cell r="J3" t="str">
            <v>EN</v>
          </cell>
          <cell r="K3" t="str">
            <v xml:space="preserve">         RESPIRATORIAS</v>
          </cell>
          <cell r="M3" t="str">
            <v xml:space="preserve">            INFECCIOSAS</v>
          </cell>
        </row>
        <row r="4">
          <cell r="B4" t="str">
            <v xml:space="preserve"> </v>
          </cell>
          <cell r="D4" t="str">
            <v>(POR 10 MIL HABITANTES)</v>
          </cell>
          <cell r="G4" t="str">
            <v>ESTIMADA</v>
          </cell>
          <cell r="H4" t="str">
            <v xml:space="preserve">                 DEL IPSS</v>
          </cell>
          <cell r="J4" t="str">
            <v>INFANTES</v>
          </cell>
          <cell r="K4" t="str">
            <v xml:space="preserve">             AGUDAS  3/</v>
          </cell>
          <cell r="M4" t="str">
            <v xml:space="preserve">         INTESTINALES  4/</v>
          </cell>
        </row>
        <row r="5">
          <cell r="A5" t="str">
            <v xml:space="preserve"> AÑO</v>
          </cell>
          <cell r="G5" t="str">
            <v xml:space="preserve">AL 30 DE </v>
          </cell>
          <cell r="H5" t="str">
            <v>CONSULTA</v>
          </cell>
          <cell r="I5" t="str">
            <v xml:space="preserve">ATENCION </v>
          </cell>
          <cell r="J5" t="str">
            <v>DE</v>
          </cell>
          <cell r="L5" t="str">
            <v>TASA</v>
          </cell>
          <cell r="N5" t="str">
            <v>TASA</v>
          </cell>
        </row>
        <row r="6">
          <cell r="G6" t="str">
            <v>JUNIO DE</v>
          </cell>
          <cell r="H6" t="str">
            <v>MEDICA</v>
          </cell>
          <cell r="I6" t="str">
            <v>ODONTOL.</v>
          </cell>
          <cell r="J6" t="str">
            <v>0-4 AÑOS</v>
          </cell>
          <cell r="K6" t="str">
            <v>No.</v>
          </cell>
          <cell r="L6" t="str">
            <v>POR</v>
          </cell>
          <cell r="M6" t="str">
            <v>No.</v>
          </cell>
          <cell r="N6" t="str">
            <v>POR</v>
          </cell>
        </row>
        <row r="7">
          <cell r="B7" t="str">
            <v>MEDICOS</v>
          </cell>
          <cell r="C7" t="str">
            <v>ODONTO-</v>
          </cell>
          <cell r="D7" t="str">
            <v>ENFER-</v>
          </cell>
          <cell r="E7" t="str">
            <v>OBSTE-</v>
          </cell>
          <cell r="F7" t="str">
            <v>QUIMICO-</v>
          </cell>
          <cell r="G7" t="str">
            <v>CADA AÑO</v>
          </cell>
          <cell r="H7" t="str">
            <v>(EN MILES)</v>
          </cell>
          <cell r="I7" t="str">
            <v>(TRABAJOS)</v>
          </cell>
          <cell r="J7" t="str">
            <v>2/</v>
          </cell>
          <cell r="K7" t="str">
            <v>CASOS</v>
          </cell>
          <cell r="L7" t="str">
            <v>10 MIL</v>
          </cell>
          <cell r="M7" t="str">
            <v>CASOS</v>
          </cell>
          <cell r="N7" t="str">
            <v>10 MIL</v>
          </cell>
        </row>
        <row r="8">
          <cell r="C8" t="str">
            <v>LOGOS</v>
          </cell>
          <cell r="D8" t="str">
            <v>MERAS</v>
          </cell>
          <cell r="E8" t="str">
            <v>TRICES</v>
          </cell>
          <cell r="F8" t="str">
            <v>FARMAC.</v>
          </cell>
          <cell r="G8" t="str">
            <v>(EN MILES)</v>
          </cell>
          <cell r="H8" t="str">
            <v>1/</v>
          </cell>
          <cell r="I8" t="str">
            <v>(EN MILES)</v>
          </cell>
          <cell r="J8" t="str">
            <v>(EN MILES)</v>
          </cell>
          <cell r="L8" t="str">
            <v>HAB.</v>
          </cell>
          <cell r="N8" t="str">
            <v>HAB.</v>
          </cell>
        </row>
        <row r="9">
          <cell r="A9" t="str">
            <v>1970</v>
          </cell>
          <cell r="B9">
            <v>5.4317506518707175</v>
          </cell>
          <cell r="C9">
            <v>1.7297313686253109</v>
          </cell>
          <cell r="D9">
            <v>3.2350979322054454</v>
          </cell>
          <cell r="E9">
            <v>1.0808926080892609</v>
          </cell>
          <cell r="F9">
            <v>1.8252380086107576</v>
          </cell>
          <cell r="G9">
            <v>13192.7</v>
          </cell>
          <cell r="H9">
            <v>3152</v>
          </cell>
          <cell r="I9">
            <v>415</v>
          </cell>
          <cell r="J9">
            <v>5278.5</v>
          </cell>
          <cell r="K9">
            <v>49734</v>
          </cell>
          <cell r="L9">
            <v>37.700000000000003</v>
          </cell>
          <cell r="M9">
            <v>31593</v>
          </cell>
          <cell r="N9">
            <v>23.9</v>
          </cell>
        </row>
        <row r="10">
          <cell r="A10" t="str">
            <v>1971</v>
          </cell>
          <cell r="B10">
            <v>5.5091647442936837</v>
          </cell>
          <cell r="C10">
            <v>1.729767177907328</v>
          </cell>
          <cell r="D10">
            <v>3.3644598070502565</v>
          </cell>
          <cell r="E10">
            <v>1.0878297207461509</v>
          </cell>
          <cell r="F10">
            <v>1.9000169512761362</v>
          </cell>
          <cell r="G10">
            <v>13567.7</v>
          </cell>
          <cell r="H10">
            <v>3515</v>
          </cell>
          <cell r="I10">
            <v>457</v>
          </cell>
          <cell r="J10">
            <v>4354.8999999999996</v>
          </cell>
          <cell r="K10">
            <v>44940</v>
          </cell>
          <cell r="L10">
            <v>33.1</v>
          </cell>
          <cell r="M10">
            <v>37955</v>
          </cell>
          <cell r="N10">
            <v>28</v>
          </cell>
        </row>
        <row r="11">
          <cell r="A11" t="str">
            <v>1972</v>
          </cell>
          <cell r="B11">
            <v>5.7493174342694573</v>
          </cell>
          <cell r="C11">
            <v>1.7141178241022736</v>
          </cell>
          <cell r="D11">
            <v>3.4898636301747796</v>
          </cell>
          <cell r="E11">
            <v>1.0935383777508652</v>
          </cell>
          <cell r="F11">
            <v>1.9111840455187141</v>
          </cell>
          <cell r="G11">
            <v>13953.2</v>
          </cell>
          <cell r="H11">
            <v>4039</v>
          </cell>
          <cell r="I11">
            <v>489</v>
          </cell>
          <cell r="J11">
            <v>5631.4</v>
          </cell>
          <cell r="K11">
            <v>38750</v>
          </cell>
          <cell r="L11">
            <v>27.8</v>
          </cell>
          <cell r="M11">
            <v>35921</v>
          </cell>
          <cell r="N11">
            <v>25.7</v>
          </cell>
        </row>
        <row r="12">
          <cell r="A12" t="str">
            <v>1973</v>
          </cell>
          <cell r="B12">
            <v>5.8</v>
          </cell>
          <cell r="C12">
            <v>1.7</v>
          </cell>
          <cell r="D12">
            <v>3.6</v>
          </cell>
          <cell r="E12">
            <v>1.2</v>
          </cell>
          <cell r="F12">
            <v>1.9</v>
          </cell>
          <cell r="G12">
            <v>14348</v>
          </cell>
          <cell r="H12">
            <v>4222</v>
          </cell>
          <cell r="I12">
            <v>509</v>
          </cell>
          <cell r="J12">
            <v>4748.7</v>
          </cell>
          <cell r="K12">
            <v>48798</v>
          </cell>
          <cell r="L12">
            <v>34</v>
          </cell>
          <cell r="M12">
            <v>39047</v>
          </cell>
          <cell r="N12">
            <v>27.2</v>
          </cell>
        </row>
        <row r="13">
          <cell r="A13" t="str">
            <v>1974</v>
          </cell>
          <cell r="B13">
            <v>6</v>
          </cell>
          <cell r="C13">
            <v>1.8</v>
          </cell>
          <cell r="D13">
            <v>3.9</v>
          </cell>
          <cell r="E13">
            <v>1.2</v>
          </cell>
          <cell r="F13">
            <v>1.9</v>
          </cell>
          <cell r="G13">
            <v>14751</v>
          </cell>
          <cell r="H13">
            <v>4297</v>
          </cell>
          <cell r="I13">
            <v>520</v>
          </cell>
          <cell r="J13">
            <v>5300.2</v>
          </cell>
          <cell r="K13">
            <v>26344</v>
          </cell>
          <cell r="L13">
            <v>17.899999999999999</v>
          </cell>
          <cell r="M13">
            <v>36325</v>
          </cell>
          <cell r="N13">
            <v>24.6</v>
          </cell>
        </row>
        <row r="14">
          <cell r="A14" t="str">
            <v>1975</v>
          </cell>
          <cell r="B14">
            <v>6.1</v>
          </cell>
          <cell r="C14">
            <v>2</v>
          </cell>
          <cell r="D14">
            <v>3.8</v>
          </cell>
          <cell r="E14">
            <v>1.2</v>
          </cell>
          <cell r="F14">
            <v>1.9</v>
          </cell>
          <cell r="G14">
            <v>15161</v>
          </cell>
          <cell r="H14">
            <v>4603</v>
          </cell>
          <cell r="I14">
            <v>368</v>
          </cell>
          <cell r="J14">
            <v>5563.1</v>
          </cell>
          <cell r="K14">
            <v>28398</v>
          </cell>
          <cell r="L14">
            <v>18.7</v>
          </cell>
          <cell r="M14">
            <v>45071</v>
          </cell>
          <cell r="N14">
            <v>29.7</v>
          </cell>
        </row>
        <row r="15">
          <cell r="A15" t="str">
            <v>1976</v>
          </cell>
          <cell r="B15">
            <v>6.4</v>
          </cell>
          <cell r="C15">
            <v>2</v>
          </cell>
          <cell r="D15">
            <v>4.3</v>
          </cell>
          <cell r="E15">
            <v>1.2</v>
          </cell>
          <cell r="F15">
            <v>1.9</v>
          </cell>
          <cell r="G15">
            <v>15581.1</v>
          </cell>
          <cell r="H15">
            <v>4791</v>
          </cell>
          <cell r="I15">
            <v>383</v>
          </cell>
          <cell r="J15">
            <v>5108</v>
          </cell>
          <cell r="K15">
            <v>39561</v>
          </cell>
          <cell r="L15">
            <v>25.4</v>
          </cell>
          <cell r="M15">
            <v>62160</v>
          </cell>
          <cell r="N15">
            <v>39.9</v>
          </cell>
        </row>
        <row r="16">
          <cell r="A16" t="str">
            <v>1977</v>
          </cell>
          <cell r="B16">
            <v>6.6</v>
          </cell>
          <cell r="C16">
            <v>2</v>
          </cell>
          <cell r="D16">
            <v>4.7</v>
          </cell>
          <cell r="E16">
            <v>1.2</v>
          </cell>
          <cell r="F16">
            <v>1.9</v>
          </cell>
          <cell r="G16">
            <v>16012</v>
          </cell>
          <cell r="H16">
            <v>3058</v>
          </cell>
          <cell r="I16">
            <v>266</v>
          </cell>
          <cell r="J16">
            <v>4939.5</v>
          </cell>
          <cell r="K16">
            <v>28515</v>
          </cell>
          <cell r="L16">
            <v>17.8</v>
          </cell>
          <cell r="M16">
            <v>74308</v>
          </cell>
          <cell r="N16">
            <v>46.4</v>
          </cell>
        </row>
        <row r="17">
          <cell r="A17" t="str">
            <v>1978</v>
          </cell>
          <cell r="B17">
            <v>6.7</v>
          </cell>
          <cell r="C17">
            <v>2</v>
          </cell>
          <cell r="D17">
            <v>5.0999999999999996</v>
          </cell>
          <cell r="E17">
            <v>1.2</v>
          </cell>
          <cell r="F17">
            <v>1.9</v>
          </cell>
          <cell r="G17">
            <v>16449.099999999999</v>
          </cell>
          <cell r="H17">
            <v>4697</v>
          </cell>
          <cell r="I17">
            <v>400</v>
          </cell>
          <cell r="J17">
            <v>4106.7</v>
          </cell>
          <cell r="K17">
            <v>28081</v>
          </cell>
          <cell r="L17">
            <v>17.100000000000001</v>
          </cell>
          <cell r="M17">
            <v>69155</v>
          </cell>
          <cell r="N17">
            <v>42</v>
          </cell>
        </row>
        <row r="18">
          <cell r="A18" t="str">
            <v>1979</v>
          </cell>
          <cell r="B18">
            <v>6.9</v>
          </cell>
          <cell r="C18">
            <v>2</v>
          </cell>
          <cell r="D18">
            <v>5.5</v>
          </cell>
          <cell r="E18">
            <v>1.3</v>
          </cell>
          <cell r="F18">
            <v>2</v>
          </cell>
          <cell r="G18">
            <v>16888</v>
          </cell>
          <cell r="H18">
            <v>5464</v>
          </cell>
          <cell r="I18">
            <v>469</v>
          </cell>
          <cell r="J18">
            <v>2904.8</v>
          </cell>
          <cell r="K18">
            <v>31054</v>
          </cell>
          <cell r="L18">
            <v>18.399999999999999</v>
          </cell>
          <cell r="M18">
            <v>74868</v>
          </cell>
          <cell r="N18">
            <v>44.3</v>
          </cell>
        </row>
        <row r="19">
          <cell r="A19" t="str">
            <v>1980</v>
          </cell>
          <cell r="B19">
            <v>7.2</v>
          </cell>
          <cell r="C19">
            <v>2</v>
          </cell>
          <cell r="D19">
            <v>5.8</v>
          </cell>
          <cell r="E19">
            <v>1.3</v>
          </cell>
          <cell r="F19">
            <v>2</v>
          </cell>
          <cell r="G19">
            <v>17324.099999999999</v>
          </cell>
          <cell r="H19">
            <v>6211</v>
          </cell>
          <cell r="I19">
            <v>544</v>
          </cell>
          <cell r="J19">
            <v>2751.6</v>
          </cell>
          <cell r="K19">
            <v>81236</v>
          </cell>
          <cell r="L19">
            <v>46.9</v>
          </cell>
          <cell r="M19">
            <v>97000</v>
          </cell>
          <cell r="N19">
            <v>56</v>
          </cell>
        </row>
        <row r="20">
          <cell r="A20" t="str">
            <v>1981</v>
          </cell>
          <cell r="B20">
            <v>7.6</v>
          </cell>
          <cell r="C20">
            <v>2.1</v>
          </cell>
          <cell r="D20">
            <v>6.1</v>
          </cell>
          <cell r="E20">
            <v>1.2</v>
          </cell>
          <cell r="F20">
            <v>2</v>
          </cell>
          <cell r="G20">
            <v>17758.900000000001</v>
          </cell>
          <cell r="H20">
            <v>5611</v>
          </cell>
          <cell r="I20">
            <v>577</v>
          </cell>
          <cell r="J20">
            <v>2828.2</v>
          </cell>
          <cell r="K20">
            <v>200334</v>
          </cell>
          <cell r="L20">
            <v>112.8</v>
          </cell>
          <cell r="M20">
            <v>153037</v>
          </cell>
          <cell r="N20">
            <v>86.2</v>
          </cell>
        </row>
        <row r="21">
          <cell r="A21" t="str">
            <v>1982</v>
          </cell>
          <cell r="B21">
            <v>8.5</v>
          </cell>
          <cell r="C21">
            <v>2.1</v>
          </cell>
          <cell r="D21">
            <v>6.6</v>
          </cell>
          <cell r="E21">
            <v>1.3</v>
          </cell>
          <cell r="F21">
            <v>2.1</v>
          </cell>
          <cell r="G21">
            <v>18195.400000000001</v>
          </cell>
          <cell r="H21">
            <v>6592</v>
          </cell>
          <cell r="I21">
            <v>701</v>
          </cell>
          <cell r="J21">
            <v>3720.6</v>
          </cell>
          <cell r="K21">
            <v>258775</v>
          </cell>
          <cell r="L21">
            <v>142.19999999999999</v>
          </cell>
          <cell r="M21">
            <v>189610</v>
          </cell>
          <cell r="N21">
            <v>104.2</v>
          </cell>
        </row>
        <row r="22">
          <cell r="A22" t="str">
            <v>1983</v>
          </cell>
          <cell r="B22">
            <v>9.1</v>
          </cell>
          <cell r="C22">
            <v>2.1</v>
          </cell>
          <cell r="D22">
            <v>7</v>
          </cell>
          <cell r="E22">
            <v>1.3</v>
          </cell>
          <cell r="F22">
            <v>2.1</v>
          </cell>
          <cell r="G22">
            <v>18631.400000000001</v>
          </cell>
          <cell r="H22">
            <v>6535</v>
          </cell>
          <cell r="I22">
            <v>705</v>
          </cell>
          <cell r="J22">
            <v>3508.6</v>
          </cell>
          <cell r="K22">
            <v>311952</v>
          </cell>
          <cell r="L22">
            <v>167.4</v>
          </cell>
          <cell r="M22">
            <v>238710</v>
          </cell>
          <cell r="N22">
            <v>128.1</v>
          </cell>
        </row>
        <row r="23">
          <cell r="A23" t="str">
            <v>1984</v>
          </cell>
          <cell r="B23">
            <v>9.1</v>
          </cell>
          <cell r="C23">
            <v>2.2000000000000002</v>
          </cell>
          <cell r="D23">
            <v>6.9</v>
          </cell>
          <cell r="E23">
            <v>1.5</v>
          </cell>
          <cell r="F23">
            <v>2.2000000000000002</v>
          </cell>
          <cell r="G23">
            <v>19064.5</v>
          </cell>
          <cell r="H23">
            <v>5199</v>
          </cell>
          <cell r="I23">
            <v>652</v>
          </cell>
          <cell r="J23">
            <v>4537.3999999999996</v>
          </cell>
          <cell r="K23">
            <v>359081</v>
          </cell>
          <cell r="L23">
            <v>188.4</v>
          </cell>
          <cell r="M23">
            <v>210833</v>
          </cell>
          <cell r="N23">
            <v>110.6</v>
          </cell>
        </row>
        <row r="24">
          <cell r="A24" t="str">
            <v>1985</v>
          </cell>
          <cell r="B24">
            <v>9.3000000000000007</v>
          </cell>
          <cell r="C24">
            <v>2.2999999999999998</v>
          </cell>
          <cell r="D24">
            <v>7.1</v>
          </cell>
          <cell r="E24">
            <v>1.6</v>
          </cell>
          <cell r="F24">
            <v>2.2999999999999998</v>
          </cell>
          <cell r="G24">
            <v>19492.400000000001</v>
          </cell>
          <cell r="H24">
            <v>5366</v>
          </cell>
          <cell r="I24">
            <v>647</v>
          </cell>
          <cell r="J24">
            <v>8932.6</v>
          </cell>
          <cell r="K24">
            <v>419928</v>
          </cell>
          <cell r="L24">
            <v>215.4</v>
          </cell>
          <cell r="M24">
            <v>234058</v>
          </cell>
          <cell r="N24">
            <v>120.1</v>
          </cell>
        </row>
        <row r="25">
          <cell r="A25" t="str">
            <v>1986</v>
          </cell>
          <cell r="B25">
            <v>9.9</v>
          </cell>
          <cell r="C25">
            <v>2.2999999999999998</v>
          </cell>
          <cell r="D25">
            <v>7.3</v>
          </cell>
          <cell r="E25">
            <v>1.4</v>
          </cell>
          <cell r="F25">
            <v>2.7</v>
          </cell>
          <cell r="G25">
            <v>19915.5</v>
          </cell>
          <cell r="H25">
            <v>6059</v>
          </cell>
          <cell r="I25">
            <v>788</v>
          </cell>
          <cell r="J25">
            <v>6305.1</v>
          </cell>
          <cell r="K25">
            <v>491126</v>
          </cell>
          <cell r="L25">
            <v>246.6</v>
          </cell>
          <cell r="M25">
            <v>249769</v>
          </cell>
          <cell r="N25">
            <v>125.4</v>
          </cell>
        </row>
        <row r="26">
          <cell r="A26" t="str">
            <v>1987</v>
          </cell>
          <cell r="B26">
            <v>9.9</v>
          </cell>
          <cell r="C26">
            <v>2.4</v>
          </cell>
          <cell r="D26">
            <v>7.4</v>
          </cell>
          <cell r="E26">
            <v>1.5</v>
          </cell>
          <cell r="F26">
            <v>2.7</v>
          </cell>
          <cell r="G26">
            <v>20335.2</v>
          </cell>
          <cell r="H26">
            <v>6655</v>
          </cell>
          <cell r="I26">
            <v>989</v>
          </cell>
          <cell r="J26">
            <v>4780.3999999999996</v>
          </cell>
          <cell r="K26">
            <v>554540</v>
          </cell>
          <cell r="L26">
            <v>272.7</v>
          </cell>
          <cell r="M26">
            <v>275569</v>
          </cell>
          <cell r="N26">
            <v>135.5</v>
          </cell>
        </row>
        <row r="27">
          <cell r="A27" t="str">
            <v>1988</v>
          </cell>
          <cell r="B27">
            <v>10.1</v>
          </cell>
          <cell r="C27">
            <v>2.4</v>
          </cell>
          <cell r="D27">
            <v>7.6</v>
          </cell>
          <cell r="E27">
            <v>1.6</v>
          </cell>
          <cell r="F27">
            <v>2.8</v>
          </cell>
          <cell r="G27">
            <v>20751.2</v>
          </cell>
          <cell r="H27">
            <v>7888</v>
          </cell>
          <cell r="I27">
            <v>1201</v>
          </cell>
          <cell r="J27">
            <v>6906.2</v>
          </cell>
          <cell r="K27">
            <v>702447</v>
          </cell>
          <cell r="L27">
            <v>338.5</v>
          </cell>
          <cell r="M27">
            <v>321290</v>
          </cell>
          <cell r="N27">
            <v>154.80000000000001</v>
          </cell>
        </row>
        <row r="28">
          <cell r="A28" t="str">
            <v>1989</v>
          </cell>
          <cell r="B28">
            <v>10.3</v>
          </cell>
          <cell r="C28">
            <v>2.5</v>
          </cell>
          <cell r="D28">
            <v>7.5</v>
          </cell>
          <cell r="E28">
            <v>1.6</v>
          </cell>
          <cell r="F28">
            <v>2.9</v>
          </cell>
          <cell r="G28">
            <v>21162.7</v>
          </cell>
          <cell r="H28">
            <v>8144</v>
          </cell>
          <cell r="I28">
            <v>1443</v>
          </cell>
          <cell r="J28">
            <v>6168.4</v>
          </cell>
          <cell r="K28">
            <v>685565</v>
          </cell>
          <cell r="L28">
            <v>323.89999999999998</v>
          </cell>
          <cell r="M28">
            <v>316820</v>
          </cell>
          <cell r="N28">
            <v>149.69999999999999</v>
          </cell>
        </row>
        <row r="29">
          <cell r="A29" t="str">
            <v>1990</v>
          </cell>
          <cell r="B29">
            <v>10.199999999999999</v>
          </cell>
          <cell r="C29">
            <v>2.5</v>
          </cell>
          <cell r="D29">
            <v>7.6</v>
          </cell>
          <cell r="E29">
            <v>1.6</v>
          </cell>
          <cell r="F29">
            <v>2.9</v>
          </cell>
          <cell r="G29">
            <v>21569.3</v>
          </cell>
          <cell r="H29">
            <v>6095</v>
          </cell>
          <cell r="I29">
            <v>1051</v>
          </cell>
          <cell r="J29">
            <v>6689.2</v>
          </cell>
          <cell r="K29">
            <v>588249</v>
          </cell>
          <cell r="L29">
            <v>272.7</v>
          </cell>
          <cell r="M29">
            <v>241711</v>
          </cell>
          <cell r="N29">
            <v>112.1</v>
          </cell>
        </row>
        <row r="30">
          <cell r="A30" t="str">
            <v>1991</v>
          </cell>
          <cell r="B30">
            <v>10.5</v>
          </cell>
          <cell r="C30">
            <v>2.5</v>
          </cell>
          <cell r="D30">
            <v>7.6</v>
          </cell>
          <cell r="E30">
            <v>1.6</v>
          </cell>
          <cell r="F30">
            <v>2.7</v>
          </cell>
          <cell r="G30">
            <v>21966.400000000001</v>
          </cell>
          <cell r="H30">
            <v>7762</v>
          </cell>
          <cell r="I30">
            <v>1413</v>
          </cell>
          <cell r="J30">
            <v>6573.8</v>
          </cell>
          <cell r="K30">
            <v>422587</v>
          </cell>
          <cell r="L30">
            <v>192.4</v>
          </cell>
          <cell r="M30">
            <v>218478</v>
          </cell>
          <cell r="N30">
            <v>99.5</v>
          </cell>
        </row>
        <row r="31">
          <cell r="A31" t="str">
            <v>1992</v>
          </cell>
          <cell r="B31">
            <v>7.3</v>
          </cell>
          <cell r="C31">
            <v>0.6</v>
          </cell>
          <cell r="D31">
            <v>4.9000000000000004</v>
          </cell>
          <cell r="E31">
            <v>1</v>
          </cell>
          <cell r="F31" t="str">
            <v xml:space="preserve">   ...</v>
          </cell>
          <cell r="G31">
            <v>22354.400000000001</v>
          </cell>
          <cell r="H31">
            <v>9593</v>
          </cell>
          <cell r="I31">
            <v>1157</v>
          </cell>
          <cell r="J31">
            <v>9229.2999999999993</v>
          </cell>
          <cell r="K31">
            <v>498695</v>
          </cell>
          <cell r="L31">
            <v>223.1</v>
          </cell>
          <cell r="M31">
            <v>238077</v>
          </cell>
          <cell r="N31">
            <v>106.5</v>
          </cell>
        </row>
        <row r="32">
          <cell r="A32" t="str">
            <v>1993</v>
          </cell>
          <cell r="B32" t="str">
            <v>...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>
            <v>22740.2</v>
          </cell>
          <cell r="H32">
            <v>10239</v>
          </cell>
          <cell r="I32">
            <v>2065</v>
          </cell>
          <cell r="J32">
            <v>8237</v>
          </cell>
          <cell r="K32">
            <v>362859</v>
          </cell>
          <cell r="L32">
            <v>159.6</v>
          </cell>
          <cell r="M32">
            <v>145579</v>
          </cell>
          <cell r="N32">
            <v>64</v>
          </cell>
        </row>
        <row r="33">
          <cell r="A33" t="str">
            <v>1994</v>
          </cell>
          <cell r="B33" t="str">
            <v>...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>
            <v>23130.3</v>
          </cell>
          <cell r="H33" t="str">
            <v>...</v>
          </cell>
          <cell r="I33" t="str">
            <v>...</v>
          </cell>
          <cell r="J33">
            <v>3790.4</v>
          </cell>
          <cell r="K33">
            <v>744205</v>
          </cell>
          <cell r="L33">
            <v>321.7</v>
          </cell>
          <cell r="M33">
            <v>299616</v>
          </cell>
          <cell r="N33">
            <v>129.5</v>
          </cell>
        </row>
        <row r="34">
          <cell r="A34">
            <v>1995</v>
          </cell>
          <cell r="B34" t="str">
            <v>...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>
            <v>23531.701000000001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2070689</v>
          </cell>
          <cell r="L34">
            <v>880</v>
          </cell>
          <cell r="M34">
            <v>115732</v>
          </cell>
          <cell r="N34">
            <v>49.2</v>
          </cell>
        </row>
        <row r="35">
          <cell r="A35">
            <v>1996</v>
          </cell>
          <cell r="B35">
            <v>10.3</v>
          </cell>
          <cell r="C35">
            <v>0.5</v>
          </cell>
          <cell r="D35">
            <v>6.7</v>
          </cell>
          <cell r="E35">
            <v>1.6</v>
          </cell>
          <cell r="F35">
            <v>0.2</v>
          </cell>
          <cell r="G35">
            <v>23946.778999999999</v>
          </cell>
          <cell r="H35">
            <v>8387.4470000000001</v>
          </cell>
          <cell r="I35">
            <v>2809.2020000000002</v>
          </cell>
          <cell r="J35">
            <v>6434.6760000000004</v>
          </cell>
          <cell r="K35" t="str">
            <v>...</v>
          </cell>
          <cell r="L35" t="str">
            <v>...</v>
          </cell>
          <cell r="M35" t="str">
            <v>...</v>
          </cell>
          <cell r="N35" t="str">
            <v>...</v>
          </cell>
        </row>
        <row r="36">
          <cell r="A36" t="str">
            <v>1/ En el año 1996 se incluye consulta en centros asistenciales, postas y programas de atención descentralizada.</v>
          </cell>
        </row>
        <row r="37">
          <cell r="A37" t="str">
            <v>2/ Comprende: Antipoliomelítica, DPT (triple), Antisarampionosa, BCG (Antituberculosis).</v>
          </cell>
        </row>
        <row r="38">
          <cell r="A38" t="str">
            <v>3/ Comprende: Influenza, resfrío común y otras infecciones respiratorias agudas.</v>
          </cell>
        </row>
        <row r="39">
          <cell r="A39" t="str">
            <v>4/ Comprende: Tifoidea y paratifoidea, otras infecciones por salmonella, shigelosis, otras intoxicaciones alimentarias, amibiasis, gastroenteritis y otros.</v>
          </cell>
        </row>
        <row r="40">
          <cell r="A40" t="str">
            <v>FUENTE: MINISTERIO DE SALUD - Oficina de Estadística e Informática.</v>
          </cell>
        </row>
        <row r="41">
          <cell r="A41" t="str">
            <v xml:space="preserve">                INSTITUTO PERUANO DE SEGURIDAD SOCIAL - Sub-Gerencia  de Estadística</v>
          </cell>
        </row>
        <row r="42">
          <cell r="A42" t="str">
            <v xml:space="preserve"> 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7577E-48A8-4159-830D-A1B1187030CA}">
  <dimension ref="A1:L97"/>
  <sheetViews>
    <sheetView showGridLines="0" tabSelected="1" topLeftCell="B1" zoomScaleNormal="100" zoomScaleSheetLayoutView="100" workbookViewId="0">
      <pane xSplit="1" ySplit="2" topLeftCell="E3" activePane="bottomRight" state="frozen"/>
      <selection activeCell="W62" sqref="W62"/>
      <selection pane="topRight" activeCell="W62" sqref="W62"/>
      <selection pane="bottomLeft" activeCell="W62" sqref="W62"/>
      <selection pane="bottomRight" activeCell="F96" sqref="F96"/>
    </sheetView>
  </sheetViews>
  <sheetFormatPr baseColWidth="10" defaultRowHeight="15" x14ac:dyDescent="0.25"/>
  <cols>
    <col min="1" max="1" width="4.28515625" customWidth="1"/>
    <col min="2" max="2" width="21.5703125" customWidth="1"/>
    <col min="3" max="4" width="15.5703125" customWidth="1"/>
    <col min="5" max="11" width="10.28515625" customWidth="1"/>
  </cols>
  <sheetData>
    <row r="1" spans="1:12" ht="54" customHeight="1" x14ac:dyDescent="0.25">
      <c r="A1" s="1" t="s">
        <v>0</v>
      </c>
      <c r="B1" s="2" t="s">
        <v>38</v>
      </c>
      <c r="C1" s="3"/>
      <c r="D1" s="3"/>
      <c r="E1" s="3"/>
      <c r="F1" s="3"/>
      <c r="G1" s="3"/>
      <c r="H1" s="3"/>
      <c r="I1" s="3"/>
      <c r="J1" s="3"/>
      <c r="K1" s="3"/>
    </row>
    <row r="2" spans="1:12" ht="17.25" customHeight="1" x14ac:dyDescent="0.25">
      <c r="C2" s="27" t="s">
        <v>1</v>
      </c>
      <c r="D2" s="27"/>
      <c r="E2" s="27"/>
      <c r="F2" s="27"/>
      <c r="G2" s="27"/>
      <c r="H2" s="27"/>
      <c r="I2" s="27"/>
      <c r="J2" s="4"/>
      <c r="K2" s="4"/>
      <c r="L2" s="4"/>
    </row>
    <row r="3" spans="1:12" ht="3.75" customHeight="1" thickBot="1" x14ac:dyDescent="0.3">
      <c r="C3" s="5"/>
      <c r="D3" s="5"/>
      <c r="E3" s="5"/>
      <c r="F3" s="5"/>
      <c r="G3" s="5"/>
      <c r="H3" s="5"/>
      <c r="I3" s="4"/>
      <c r="J3" s="4"/>
      <c r="K3" s="4"/>
      <c r="L3" s="4"/>
    </row>
    <row r="4" spans="1:12" ht="30" customHeight="1" thickBot="1" x14ac:dyDescent="0.3">
      <c r="B4" s="6" t="s">
        <v>2</v>
      </c>
      <c r="C4" s="7">
        <v>1995</v>
      </c>
      <c r="D4" s="7">
        <v>2005</v>
      </c>
      <c r="E4" s="7">
        <v>2013</v>
      </c>
      <c r="F4" s="7">
        <v>2020</v>
      </c>
      <c r="G4" s="7">
        <v>2021</v>
      </c>
      <c r="H4" s="7">
        <v>2022</v>
      </c>
      <c r="I4" s="7">
        <v>2023</v>
      </c>
      <c r="J4" s="7">
        <v>2024</v>
      </c>
      <c r="K4" s="7">
        <v>2025</v>
      </c>
    </row>
    <row r="5" spans="1:12" ht="3.75" customHeight="1" x14ac:dyDescent="0.25">
      <c r="B5" s="8"/>
      <c r="C5" s="9"/>
      <c r="D5" s="9"/>
      <c r="E5" s="9"/>
      <c r="F5" s="9"/>
      <c r="G5" s="9"/>
      <c r="H5" s="9"/>
      <c r="I5" s="10"/>
      <c r="J5" s="10"/>
      <c r="K5" s="10"/>
    </row>
    <row r="6" spans="1:12" ht="13.5" customHeight="1" x14ac:dyDescent="0.25">
      <c r="B6" s="8" t="s">
        <v>3</v>
      </c>
      <c r="C6" s="11"/>
      <c r="D6" s="11"/>
      <c r="E6" s="11"/>
      <c r="F6" s="11"/>
      <c r="G6" s="11"/>
      <c r="H6" s="11"/>
      <c r="I6" s="12"/>
      <c r="J6" s="12"/>
      <c r="K6" s="12"/>
    </row>
    <row r="7" spans="1:12" ht="13.5" customHeight="1" x14ac:dyDescent="0.25">
      <c r="B7" s="13" t="s">
        <v>4</v>
      </c>
      <c r="C7" s="12">
        <v>21.9</v>
      </c>
      <c r="D7" s="12">
        <v>24.7</v>
      </c>
      <c r="E7" s="12">
        <v>27.6</v>
      </c>
      <c r="F7" s="12">
        <v>30.6</v>
      </c>
      <c r="G7" s="12">
        <v>30.972516187547257</v>
      </c>
      <c r="H7" s="12">
        <v>31.329672398644409</v>
      </c>
      <c r="I7" s="12">
        <v>31.676485153892894</v>
      </c>
      <c r="J7" s="12">
        <v>32.020176643144318</v>
      </c>
      <c r="K7" s="12">
        <v>32.367924762945634</v>
      </c>
    </row>
    <row r="8" spans="1:12" ht="13.5" customHeight="1" x14ac:dyDescent="0.25">
      <c r="B8" s="13" t="s">
        <v>5</v>
      </c>
      <c r="C8" s="12">
        <v>20.6</v>
      </c>
      <c r="D8" s="12">
        <v>23.4</v>
      </c>
      <c r="E8" s="12">
        <v>25.4</v>
      </c>
      <c r="F8" s="12">
        <v>30.6</v>
      </c>
      <c r="G8" s="12">
        <v>31.065696791106468</v>
      </c>
      <c r="H8" s="12">
        <v>31.369098347004517</v>
      </c>
      <c r="I8" s="12">
        <v>31.601473516018455</v>
      </c>
      <c r="J8" s="12">
        <v>31.729425751659718</v>
      </c>
      <c r="K8" s="12">
        <v>32.049154097403651</v>
      </c>
    </row>
    <row r="9" spans="1:12" ht="3.75" customHeight="1" x14ac:dyDescent="0.25">
      <c r="B9" s="8"/>
      <c r="C9" s="12"/>
      <c r="D9" s="12"/>
      <c r="E9" s="12"/>
      <c r="F9" s="12"/>
      <c r="G9" s="12"/>
      <c r="H9" s="12"/>
      <c r="I9" s="14"/>
      <c r="J9" s="14"/>
      <c r="K9" s="14"/>
    </row>
    <row r="10" spans="1:12" ht="13.5" customHeight="1" x14ac:dyDescent="0.25">
      <c r="B10" s="8" t="s">
        <v>6</v>
      </c>
      <c r="C10" s="11"/>
      <c r="D10" s="11"/>
      <c r="E10" s="11"/>
      <c r="F10" s="11"/>
      <c r="G10" s="11"/>
      <c r="H10" s="11"/>
    </row>
    <row r="11" spans="1:12" ht="13.5" customHeight="1" x14ac:dyDescent="0.25">
      <c r="B11" s="13" t="s">
        <v>4</v>
      </c>
      <c r="C11" s="15">
        <v>17.3</v>
      </c>
      <c r="D11" s="15">
        <v>20.2</v>
      </c>
      <c r="E11" s="15">
        <v>22.5</v>
      </c>
      <c r="F11" s="15">
        <v>24.8</v>
      </c>
      <c r="G11" s="15">
        <v>25.123983997967997</v>
      </c>
      <c r="H11" s="16">
        <v>25.428494487390697</v>
      </c>
      <c r="I11" s="16">
        <v>25.721102362204725</v>
      </c>
      <c r="J11" s="16">
        <v>26.006359250673516</v>
      </c>
      <c r="K11" s="16">
        <v>26.292337068803604</v>
      </c>
    </row>
    <row r="12" spans="1:12" ht="13.5" customHeight="1" x14ac:dyDescent="0.25">
      <c r="B12" s="13" t="s">
        <v>5</v>
      </c>
      <c r="C12" s="15">
        <v>17.7</v>
      </c>
      <c r="D12" s="15">
        <v>20.6</v>
      </c>
      <c r="E12" s="15">
        <v>22.5</v>
      </c>
      <c r="F12" s="15">
        <v>25.3</v>
      </c>
      <c r="G12" s="15">
        <v>25.637201571471742</v>
      </c>
      <c r="H12" s="17">
        <v>25.881220198068224</v>
      </c>
      <c r="I12" s="16">
        <v>26.091705751666254</v>
      </c>
      <c r="J12" s="16">
        <v>26.298426714756545</v>
      </c>
      <c r="K12" s="16">
        <v>26.53028028028028</v>
      </c>
    </row>
    <row r="13" spans="1:12" ht="13.5" customHeight="1" x14ac:dyDescent="0.25">
      <c r="B13" s="8" t="s">
        <v>7</v>
      </c>
      <c r="C13" s="11"/>
      <c r="D13" s="11"/>
      <c r="E13" s="11"/>
      <c r="F13" s="11"/>
      <c r="G13" s="11"/>
      <c r="H13" s="18"/>
      <c r="I13" s="16"/>
      <c r="J13" s="16"/>
      <c r="K13" s="16"/>
    </row>
    <row r="14" spans="1:12" ht="13.5" customHeight="1" x14ac:dyDescent="0.25">
      <c r="B14" s="13" t="s">
        <v>4</v>
      </c>
      <c r="C14" s="15">
        <v>21.3</v>
      </c>
      <c r="D14" s="15">
        <v>23.7</v>
      </c>
      <c r="E14" s="15">
        <v>26.1</v>
      </c>
      <c r="F14" s="15">
        <v>29.6</v>
      </c>
      <c r="G14" s="15">
        <v>29.973835608054348</v>
      </c>
      <c r="H14" s="16">
        <v>30.357958201025259</v>
      </c>
      <c r="I14" s="16">
        <v>30.727249008557713</v>
      </c>
      <c r="J14" s="16">
        <v>31.095956725810865</v>
      </c>
      <c r="K14" s="16">
        <v>31.474201343989147</v>
      </c>
    </row>
    <row r="15" spans="1:12" ht="13.5" customHeight="1" x14ac:dyDescent="0.25">
      <c r="B15" s="13" t="s">
        <v>5</v>
      </c>
      <c r="C15" s="15">
        <v>19.5</v>
      </c>
      <c r="D15" s="15">
        <v>22.1</v>
      </c>
      <c r="E15" s="15">
        <v>24</v>
      </c>
      <c r="F15" s="15">
        <v>30</v>
      </c>
      <c r="G15" s="15">
        <v>30.540696862721635</v>
      </c>
      <c r="H15" s="17">
        <v>30.901017770921403</v>
      </c>
      <c r="I15" s="16">
        <v>31.171237878849354</v>
      </c>
      <c r="J15" s="16">
        <v>31.415140075091802</v>
      </c>
      <c r="K15" s="16">
        <v>31.696050035679804</v>
      </c>
    </row>
    <row r="16" spans="1:12" ht="13.5" customHeight="1" x14ac:dyDescent="0.25">
      <c r="B16" s="8" t="s">
        <v>8</v>
      </c>
      <c r="C16" s="11"/>
      <c r="D16" s="11"/>
      <c r="E16" s="11"/>
      <c r="F16" s="11"/>
      <c r="G16" s="11"/>
      <c r="H16" s="18"/>
      <c r="I16" s="16"/>
      <c r="J16" s="16"/>
      <c r="K16" s="16"/>
    </row>
    <row r="17" spans="2:11" ht="13.5" customHeight="1" x14ac:dyDescent="0.25">
      <c r="B17" s="13" t="s">
        <v>4</v>
      </c>
      <c r="C17" s="15">
        <v>17.7</v>
      </c>
      <c r="D17" s="15">
        <v>20.6</v>
      </c>
      <c r="E17" s="15">
        <v>23.8</v>
      </c>
      <c r="F17" s="15">
        <v>26.9</v>
      </c>
      <c r="G17" s="15">
        <v>27.26867520850961</v>
      </c>
      <c r="H17" s="16">
        <v>27.611587716026357</v>
      </c>
      <c r="I17" s="16">
        <v>27.93374992029586</v>
      </c>
      <c r="J17" s="16">
        <v>28.255006196595133</v>
      </c>
      <c r="K17" s="16">
        <v>28.592179700499166</v>
      </c>
    </row>
    <row r="18" spans="2:11" ht="13.5" customHeight="1" x14ac:dyDescent="0.25">
      <c r="B18" s="13" t="s">
        <v>5</v>
      </c>
      <c r="C18" s="15">
        <v>16.7</v>
      </c>
      <c r="D18" s="15">
        <v>20.100000000000001</v>
      </c>
      <c r="E18" s="15">
        <v>23.2</v>
      </c>
      <c r="F18" s="15">
        <v>27.3</v>
      </c>
      <c r="G18" s="15">
        <v>27.723139299160152</v>
      </c>
      <c r="H18" s="17">
        <v>28.097440826625014</v>
      </c>
      <c r="I18" s="16">
        <v>28.425384280291244</v>
      </c>
      <c r="J18" s="16">
        <v>28.743410902545641</v>
      </c>
      <c r="K18" s="16">
        <v>29.088941036488631</v>
      </c>
    </row>
    <row r="19" spans="2:11" ht="13.5" customHeight="1" x14ac:dyDescent="0.25">
      <c r="B19" s="8" t="s">
        <v>9</v>
      </c>
      <c r="C19" s="11"/>
      <c r="D19" s="11"/>
      <c r="E19" s="11"/>
      <c r="F19" s="11"/>
      <c r="G19" s="11"/>
      <c r="H19" s="16"/>
      <c r="I19" s="16"/>
      <c r="J19" s="16"/>
      <c r="K19" s="16"/>
    </row>
    <row r="20" spans="2:11" ht="13.5" customHeight="1" x14ac:dyDescent="0.25">
      <c r="B20" s="13" t="s">
        <v>4</v>
      </c>
      <c r="C20" s="15">
        <v>23.7</v>
      </c>
      <c r="D20" s="15">
        <v>26.9</v>
      </c>
      <c r="E20" s="15">
        <v>29.9</v>
      </c>
      <c r="F20" s="15">
        <v>32.4</v>
      </c>
      <c r="G20" s="15">
        <v>32.714499213877225</v>
      </c>
      <c r="H20" s="16">
        <v>32.980780450400893</v>
      </c>
      <c r="I20" s="16">
        <v>33.233839050131927</v>
      </c>
      <c r="J20" s="16">
        <v>33.487214248983214</v>
      </c>
      <c r="K20" s="16">
        <v>33.756284078309868</v>
      </c>
    </row>
    <row r="21" spans="2:11" ht="13.5" customHeight="1" x14ac:dyDescent="0.25">
      <c r="B21" s="13" t="s">
        <v>5</v>
      </c>
      <c r="C21" s="15">
        <v>22.6</v>
      </c>
      <c r="D21" s="15">
        <v>25.5</v>
      </c>
      <c r="E21" s="15">
        <v>27.3</v>
      </c>
      <c r="F21" s="15">
        <v>32.4</v>
      </c>
      <c r="G21" s="15">
        <v>32.748220970624935</v>
      </c>
      <c r="H21" s="17">
        <v>32.972298621518803</v>
      </c>
      <c r="I21" s="16">
        <v>33.12365773708602</v>
      </c>
      <c r="J21" s="16">
        <v>33.259820292620866</v>
      </c>
      <c r="K21" s="16">
        <v>33.434277843368754</v>
      </c>
    </row>
    <row r="22" spans="2:11" ht="13.5" customHeight="1" x14ac:dyDescent="0.25">
      <c r="B22" s="8" t="s">
        <v>10</v>
      </c>
      <c r="C22" s="11"/>
      <c r="D22" s="11"/>
      <c r="E22" s="11"/>
      <c r="F22" s="11"/>
      <c r="G22" s="11"/>
      <c r="H22" s="16"/>
      <c r="I22" s="16"/>
      <c r="J22" s="16"/>
      <c r="K22" s="16"/>
    </row>
    <row r="23" spans="2:11" ht="13.5" customHeight="1" x14ac:dyDescent="0.25">
      <c r="B23" s="13" t="s">
        <v>4</v>
      </c>
      <c r="C23" s="15">
        <v>19.100000000000001</v>
      </c>
      <c r="D23" s="15">
        <v>21</v>
      </c>
      <c r="E23" s="15">
        <v>23.3</v>
      </c>
      <c r="F23" s="15">
        <v>26</v>
      </c>
      <c r="G23" s="15">
        <v>26.359851665267282</v>
      </c>
      <c r="H23" s="16">
        <v>26.699310196933414</v>
      </c>
      <c r="I23" s="16">
        <v>27.041847306929238</v>
      </c>
      <c r="J23" s="16">
        <v>27.390975452929386</v>
      </c>
      <c r="K23" s="16">
        <v>27.742570608317816</v>
      </c>
    </row>
    <row r="24" spans="2:11" ht="13.5" customHeight="1" x14ac:dyDescent="0.25">
      <c r="B24" s="13" t="s">
        <v>5</v>
      </c>
      <c r="C24" s="15">
        <v>17.100000000000001</v>
      </c>
      <c r="D24" s="15">
        <v>19.5</v>
      </c>
      <c r="E24" s="15">
        <v>21.9</v>
      </c>
      <c r="F24" s="15">
        <v>25.6</v>
      </c>
      <c r="G24" s="15">
        <v>25.966695781573499</v>
      </c>
      <c r="H24" s="17">
        <v>26.316574456739101</v>
      </c>
      <c r="I24" s="16">
        <v>26.6465943256039</v>
      </c>
      <c r="J24" s="16">
        <v>26.981853683003727</v>
      </c>
      <c r="K24" s="16">
        <v>27.340651035906511</v>
      </c>
    </row>
    <row r="25" spans="2:11" ht="13.5" customHeight="1" x14ac:dyDescent="0.25">
      <c r="B25" s="8" t="s">
        <v>11</v>
      </c>
      <c r="C25" s="11"/>
      <c r="D25" s="11"/>
      <c r="E25" s="11"/>
      <c r="F25" s="11"/>
      <c r="G25" s="11"/>
      <c r="H25" s="16"/>
      <c r="I25" s="16"/>
      <c r="J25" s="16"/>
      <c r="K25" s="16"/>
    </row>
    <row r="26" spans="2:11" ht="13.5" customHeight="1" x14ac:dyDescent="0.25">
      <c r="B26" s="13" t="s">
        <v>4</v>
      </c>
      <c r="C26" s="15">
        <v>18.3</v>
      </c>
      <c r="D26" s="15">
        <v>21.1</v>
      </c>
      <c r="E26" s="15">
        <v>23.6</v>
      </c>
      <c r="F26" s="15">
        <v>26.5</v>
      </c>
      <c r="G26" s="15">
        <v>26.91530289254807</v>
      </c>
      <c r="H26" s="16">
        <v>27.308745958822527</v>
      </c>
      <c r="I26" s="16">
        <v>27.702061109483516</v>
      </c>
      <c r="J26" s="16">
        <v>28.097057949999126</v>
      </c>
      <c r="K26" s="16">
        <v>28.493900711731172</v>
      </c>
    </row>
    <row r="27" spans="2:11" ht="13.5" customHeight="1" x14ac:dyDescent="0.25">
      <c r="B27" s="13" t="s">
        <v>5</v>
      </c>
      <c r="C27" s="15">
        <v>17.3</v>
      </c>
      <c r="D27" s="15">
        <v>19.899999999999999</v>
      </c>
      <c r="E27" s="15">
        <v>22.2</v>
      </c>
      <c r="F27" s="15">
        <v>25.5</v>
      </c>
      <c r="G27" s="15">
        <v>25.902867454720042</v>
      </c>
      <c r="H27" s="17">
        <v>26.258072423586693</v>
      </c>
      <c r="I27" s="16">
        <v>26.595157657657658</v>
      </c>
      <c r="J27" s="16">
        <v>26.935068852924474</v>
      </c>
      <c r="K27" s="16">
        <v>27.295679380753441</v>
      </c>
    </row>
    <row r="28" spans="2:11" ht="13.5" customHeight="1" x14ac:dyDescent="0.25">
      <c r="B28" s="8" t="s">
        <v>12</v>
      </c>
      <c r="C28" s="11"/>
      <c r="D28" s="11"/>
      <c r="E28" s="11"/>
      <c r="F28" s="11"/>
      <c r="G28" s="11"/>
      <c r="H28" s="17"/>
      <c r="I28" s="16"/>
      <c r="J28" s="16"/>
      <c r="K28" s="16"/>
    </row>
    <row r="29" spans="2:11" ht="13.5" customHeight="1" x14ac:dyDescent="0.25">
      <c r="B29" s="13" t="s">
        <v>4</v>
      </c>
      <c r="C29" s="15">
        <v>25.3</v>
      </c>
      <c r="D29" s="15">
        <v>28</v>
      </c>
      <c r="E29" s="15">
        <v>31.2</v>
      </c>
      <c r="F29" s="15">
        <v>33.799999999999997</v>
      </c>
      <c r="G29" s="15">
        <v>34.09486363425173</v>
      </c>
      <c r="H29" s="16">
        <v>34.314075983413652</v>
      </c>
      <c r="I29" s="16">
        <v>34.515904078190545</v>
      </c>
      <c r="J29" s="16">
        <v>34.72468804957709</v>
      </c>
      <c r="K29" s="16">
        <v>34.964689553822915</v>
      </c>
    </row>
    <row r="30" spans="2:11" ht="13.5" customHeight="1" x14ac:dyDescent="0.25">
      <c r="B30" s="13" t="s">
        <v>5</v>
      </c>
      <c r="C30" s="15">
        <v>23.8</v>
      </c>
      <c r="D30" s="15">
        <v>27.1</v>
      </c>
      <c r="E30" s="15">
        <v>29.4</v>
      </c>
      <c r="F30" s="15">
        <v>35.6</v>
      </c>
      <c r="G30" s="15">
        <v>35.6800176056338</v>
      </c>
      <c r="H30" s="17">
        <v>35.935407714599783</v>
      </c>
      <c r="I30" s="16">
        <v>35.897136513283819</v>
      </c>
      <c r="J30" s="16">
        <v>35.828758033878898</v>
      </c>
      <c r="K30" s="16">
        <v>35.830662743964908</v>
      </c>
    </row>
    <row r="31" spans="2:11" ht="13.5" customHeight="1" x14ac:dyDescent="0.25">
      <c r="B31" s="8" t="s">
        <v>13</v>
      </c>
      <c r="C31" s="11"/>
      <c r="D31" s="11"/>
      <c r="E31" s="11"/>
      <c r="F31" s="11"/>
      <c r="G31" s="11"/>
      <c r="H31" s="17"/>
      <c r="I31" s="16"/>
      <c r="J31" s="16"/>
      <c r="K31" s="16"/>
    </row>
    <row r="32" spans="2:11" ht="13.5" customHeight="1" x14ac:dyDescent="0.25">
      <c r="B32" s="13" t="s">
        <v>4</v>
      </c>
      <c r="C32" s="15">
        <v>19.3</v>
      </c>
      <c r="D32" s="15">
        <v>22.2</v>
      </c>
      <c r="E32" s="15">
        <v>24.7</v>
      </c>
      <c r="F32" s="15">
        <v>27.7</v>
      </c>
      <c r="G32" s="15">
        <v>28.108400195118669</v>
      </c>
      <c r="H32" s="16">
        <v>28.490080947613148</v>
      </c>
      <c r="I32" s="16">
        <v>28.877827703749613</v>
      </c>
      <c r="J32" s="16">
        <v>29.269498143867757</v>
      </c>
      <c r="K32" s="16">
        <v>29.658613445378151</v>
      </c>
    </row>
    <row r="33" spans="2:11" ht="13.5" customHeight="1" x14ac:dyDescent="0.25">
      <c r="B33" s="13" t="s">
        <v>5</v>
      </c>
      <c r="C33" s="15">
        <v>18.5</v>
      </c>
      <c r="D33" s="15">
        <v>21.4</v>
      </c>
      <c r="E33" s="15">
        <v>23.7</v>
      </c>
      <c r="F33" s="15">
        <v>27.7</v>
      </c>
      <c r="G33" s="15">
        <v>28.132727151054823</v>
      </c>
      <c r="H33" s="17">
        <v>28.49485274065994</v>
      </c>
      <c r="I33" s="16">
        <v>28.830590986023626</v>
      </c>
      <c r="J33" s="16">
        <v>29.162170129893333</v>
      </c>
      <c r="K33" s="16">
        <v>29.50710956559735</v>
      </c>
    </row>
    <row r="34" spans="2:11" ht="13.5" customHeight="1" x14ac:dyDescent="0.25">
      <c r="B34" s="8" t="s">
        <v>14</v>
      </c>
      <c r="C34" s="11"/>
      <c r="D34" s="11"/>
      <c r="E34" s="11"/>
      <c r="F34" s="11"/>
      <c r="G34" s="11"/>
      <c r="H34" s="17"/>
      <c r="I34" s="16"/>
      <c r="J34" s="16"/>
      <c r="K34" s="16"/>
    </row>
    <row r="35" spans="2:11" ht="13.5" customHeight="1" x14ac:dyDescent="0.25">
      <c r="B35" s="13" t="s">
        <v>4</v>
      </c>
      <c r="C35" s="15">
        <v>17.3</v>
      </c>
      <c r="D35" s="15">
        <v>19.3</v>
      </c>
      <c r="E35" s="15">
        <v>21.1</v>
      </c>
      <c r="F35" s="15">
        <v>23.6</v>
      </c>
      <c r="G35" s="15">
        <v>23.961257817929116</v>
      </c>
      <c r="H35" s="16">
        <v>24.291005291005291</v>
      </c>
      <c r="I35" s="16">
        <v>24.610229466009006</v>
      </c>
      <c r="J35" s="16">
        <v>24.931444902684319</v>
      </c>
      <c r="K35" s="16">
        <v>25.307505648062925</v>
      </c>
    </row>
    <row r="36" spans="2:11" ht="13.5" customHeight="1" x14ac:dyDescent="0.25">
      <c r="B36" s="13" t="s">
        <v>5</v>
      </c>
      <c r="C36" s="15">
        <v>15.3</v>
      </c>
      <c r="D36" s="15">
        <v>17.899999999999999</v>
      </c>
      <c r="E36" s="15">
        <v>19.600000000000001</v>
      </c>
      <c r="F36" s="15">
        <v>22.5</v>
      </c>
      <c r="G36" s="15">
        <v>22.935086826537752</v>
      </c>
      <c r="H36" s="17">
        <v>23.314633988618727</v>
      </c>
      <c r="I36" s="16">
        <v>23.674302005505311</v>
      </c>
      <c r="J36" s="16">
        <v>24.033054837212386</v>
      </c>
      <c r="K36" s="16">
        <v>24.412474849094568</v>
      </c>
    </row>
    <row r="37" spans="2:11" ht="13.5" customHeight="1" x14ac:dyDescent="0.25">
      <c r="B37" s="8" t="s">
        <v>15</v>
      </c>
      <c r="C37" s="11"/>
      <c r="D37" s="11"/>
      <c r="E37" s="11"/>
      <c r="F37" s="11"/>
      <c r="G37" s="11"/>
      <c r="H37" s="18"/>
      <c r="I37" s="16"/>
      <c r="J37" s="16"/>
      <c r="K37" s="16"/>
    </row>
    <row r="38" spans="2:11" ht="13.5" customHeight="1" x14ac:dyDescent="0.25">
      <c r="B38" s="13" t="s">
        <v>4</v>
      </c>
      <c r="C38" s="15">
        <v>17.600000000000001</v>
      </c>
      <c r="D38" s="15">
        <v>20.399999999999999</v>
      </c>
      <c r="E38" s="15">
        <v>22.7</v>
      </c>
      <c r="F38" s="15">
        <v>25.4</v>
      </c>
      <c r="G38" s="15">
        <v>25.713803266609357</v>
      </c>
      <c r="H38" s="16">
        <v>26.070528379387603</v>
      </c>
      <c r="I38" s="16">
        <v>26.426136183438523</v>
      </c>
      <c r="J38" s="16">
        <v>26.783412153407617</v>
      </c>
      <c r="K38" s="16">
        <v>27.138432823494433</v>
      </c>
    </row>
    <row r="39" spans="2:11" ht="13.5" customHeight="1" x14ac:dyDescent="0.25">
      <c r="B39" s="13" t="s">
        <v>5</v>
      </c>
      <c r="C39" s="15">
        <v>16.8</v>
      </c>
      <c r="D39" s="15">
        <v>19.7</v>
      </c>
      <c r="E39" s="15">
        <v>21.8</v>
      </c>
      <c r="F39" s="15">
        <v>24.7</v>
      </c>
      <c r="G39" s="15">
        <v>25.090642846683263</v>
      </c>
      <c r="H39" s="17">
        <v>25.411951380156879</v>
      </c>
      <c r="I39" s="16">
        <v>25.71699100874492</v>
      </c>
      <c r="J39" s="16">
        <v>26.023649505452703</v>
      </c>
      <c r="K39" s="16">
        <v>26.345016891891891</v>
      </c>
    </row>
    <row r="40" spans="2:11" ht="13.5" customHeight="1" x14ac:dyDescent="0.25">
      <c r="B40" s="8" t="s">
        <v>16</v>
      </c>
      <c r="C40" s="11"/>
      <c r="D40" s="11"/>
      <c r="E40" s="11"/>
      <c r="F40" s="11"/>
      <c r="G40" s="11"/>
      <c r="H40" s="18"/>
      <c r="I40" s="16"/>
      <c r="J40" s="16"/>
      <c r="K40" s="16"/>
    </row>
    <row r="41" spans="2:11" ht="13.5" customHeight="1" x14ac:dyDescent="0.25">
      <c r="B41" s="13" t="s">
        <v>4</v>
      </c>
      <c r="C41" s="15">
        <v>22.5</v>
      </c>
      <c r="D41" s="15">
        <v>24.5</v>
      </c>
      <c r="E41" s="15">
        <v>26.4</v>
      </c>
      <c r="F41" s="15">
        <v>28.5</v>
      </c>
      <c r="G41" s="15">
        <v>28.759259703210031</v>
      </c>
      <c r="H41" s="16">
        <v>29.039444549137851</v>
      </c>
      <c r="I41" s="16">
        <v>29.324759777576137</v>
      </c>
      <c r="J41" s="16">
        <v>29.612160416954936</v>
      </c>
      <c r="K41" s="16">
        <v>29.898071372944248</v>
      </c>
    </row>
    <row r="42" spans="2:11" ht="13.5" customHeight="1" x14ac:dyDescent="0.25">
      <c r="B42" s="13" t="s">
        <v>5</v>
      </c>
      <c r="C42" s="15">
        <v>21</v>
      </c>
      <c r="D42" s="15">
        <v>23</v>
      </c>
      <c r="E42" s="15">
        <v>24.3</v>
      </c>
      <c r="F42" s="15">
        <v>27.8</v>
      </c>
      <c r="G42" s="15">
        <v>28.159629830221114</v>
      </c>
      <c r="H42" s="17">
        <v>28.407025372646139</v>
      </c>
      <c r="I42" s="16">
        <v>28.622800885471282</v>
      </c>
      <c r="J42" s="16">
        <v>28.831184697368116</v>
      </c>
      <c r="K42" s="16">
        <v>29.054191873536844</v>
      </c>
    </row>
    <row r="43" spans="2:11" x14ac:dyDescent="0.25">
      <c r="B43" s="8" t="s">
        <v>17</v>
      </c>
      <c r="C43" s="11"/>
      <c r="D43" s="11"/>
      <c r="E43" s="11"/>
      <c r="F43" s="11"/>
      <c r="G43" s="11"/>
      <c r="H43" s="16"/>
      <c r="I43" s="16"/>
      <c r="J43" s="16"/>
      <c r="K43" s="16"/>
    </row>
    <row r="44" spans="2:11" x14ac:dyDescent="0.25">
      <c r="B44" s="13" t="s">
        <v>4</v>
      </c>
      <c r="C44" s="15">
        <v>20.8</v>
      </c>
      <c r="D44" s="15">
        <v>23.3</v>
      </c>
      <c r="E44" s="15">
        <v>25.7</v>
      </c>
      <c r="F44" s="15">
        <v>28.1</v>
      </c>
      <c r="G44" s="15">
        <v>28.425694358829848</v>
      </c>
      <c r="H44" s="16">
        <v>28.726873697893481</v>
      </c>
      <c r="I44" s="16">
        <v>29.026654146200521</v>
      </c>
      <c r="J44" s="16">
        <v>29.326406585146756</v>
      </c>
      <c r="K44" s="16">
        <v>29.624551488222501</v>
      </c>
    </row>
    <row r="45" spans="2:11" x14ac:dyDescent="0.25">
      <c r="B45" s="13" t="s">
        <v>5</v>
      </c>
      <c r="C45" s="15">
        <v>19.2</v>
      </c>
      <c r="D45" s="15">
        <v>22</v>
      </c>
      <c r="E45" s="15">
        <v>24.1</v>
      </c>
      <c r="F45" s="15">
        <v>27.3</v>
      </c>
      <c r="G45" s="15">
        <v>27.615517118908937</v>
      </c>
      <c r="H45" s="17">
        <v>27.876019193303989</v>
      </c>
      <c r="I45" s="16">
        <v>28.104706076921662</v>
      </c>
      <c r="J45" s="16">
        <v>28.325658448924578</v>
      </c>
      <c r="K45" s="16">
        <v>28.561808538949929</v>
      </c>
    </row>
    <row r="46" spans="2:11" x14ac:dyDescent="0.25">
      <c r="B46" s="8" t="s">
        <v>18</v>
      </c>
      <c r="C46" s="11"/>
      <c r="D46" s="11"/>
      <c r="E46" s="11"/>
      <c r="F46" s="11"/>
      <c r="G46" s="11"/>
      <c r="H46" s="16"/>
      <c r="I46" s="16"/>
      <c r="J46" s="16"/>
      <c r="K46" s="16"/>
    </row>
    <row r="47" spans="2:11" x14ac:dyDescent="0.25">
      <c r="B47" s="13" t="s">
        <v>4</v>
      </c>
      <c r="C47" s="15">
        <v>22.1</v>
      </c>
      <c r="D47" s="15">
        <v>24.3</v>
      </c>
      <c r="E47" s="15">
        <v>26.7</v>
      </c>
      <c r="F47" s="15">
        <v>30</v>
      </c>
      <c r="G47" s="15">
        <v>30.335681959676261</v>
      </c>
      <c r="H47" s="16">
        <v>30.662692971465045</v>
      </c>
      <c r="I47" s="16">
        <v>30.971665377130666</v>
      </c>
      <c r="J47" s="16">
        <v>31.280291826301632</v>
      </c>
      <c r="K47" s="16">
        <v>31.602395230337272</v>
      </c>
    </row>
    <row r="48" spans="2:11" x14ac:dyDescent="0.25">
      <c r="B48" s="13" t="s">
        <v>5</v>
      </c>
      <c r="C48" s="15">
        <v>20.5</v>
      </c>
      <c r="D48" s="15">
        <v>23</v>
      </c>
      <c r="E48" s="15">
        <v>24.5</v>
      </c>
      <c r="F48" s="15">
        <v>31</v>
      </c>
      <c r="G48" s="15">
        <v>31.459538247631066</v>
      </c>
      <c r="H48" s="17">
        <v>31.712389224305333</v>
      </c>
      <c r="I48" s="16">
        <v>31.855606593459175</v>
      </c>
      <c r="J48" s="16">
        <v>31.965723347157844</v>
      </c>
      <c r="K48" s="16">
        <v>32.119253764667938</v>
      </c>
    </row>
    <row r="49" spans="2:12" x14ac:dyDescent="0.25">
      <c r="B49" s="8" t="s">
        <v>19</v>
      </c>
      <c r="C49" s="11"/>
      <c r="D49" s="11"/>
      <c r="E49" s="11"/>
      <c r="F49" s="11"/>
      <c r="G49" s="11"/>
      <c r="H49" s="16"/>
      <c r="I49" s="16"/>
      <c r="J49" s="16"/>
      <c r="K49" s="16"/>
    </row>
    <row r="50" spans="2:12" x14ac:dyDescent="0.25">
      <c r="B50" s="13" t="s">
        <v>4</v>
      </c>
      <c r="C50" s="15">
        <v>22.1</v>
      </c>
      <c r="D50" s="15">
        <v>25</v>
      </c>
      <c r="E50" s="15">
        <v>27.6</v>
      </c>
      <c r="F50" s="15">
        <v>30.7</v>
      </c>
      <c r="G50" s="15">
        <v>31.062434521338631</v>
      </c>
      <c r="H50" s="16">
        <v>31.413784041579881</v>
      </c>
      <c r="I50" s="16">
        <v>31.749634812024293</v>
      </c>
      <c r="J50" s="16">
        <v>32.081027367299974</v>
      </c>
      <c r="K50" s="16">
        <v>32.418477748666426</v>
      </c>
      <c r="L50" t="s">
        <v>20</v>
      </c>
    </row>
    <row r="51" spans="2:12" x14ac:dyDescent="0.25">
      <c r="B51" s="13" t="s">
        <v>5</v>
      </c>
      <c r="C51" s="15">
        <v>20</v>
      </c>
      <c r="D51" s="15">
        <v>22.7</v>
      </c>
      <c r="E51" s="15">
        <v>24.4</v>
      </c>
      <c r="F51" s="15">
        <v>30.2</v>
      </c>
      <c r="G51" s="15">
        <v>30.626969398209901</v>
      </c>
      <c r="H51" s="17">
        <v>30.905886138903515</v>
      </c>
      <c r="I51" s="16">
        <v>31.090935271802817</v>
      </c>
      <c r="J51" s="16">
        <v>31.25005070171169</v>
      </c>
      <c r="K51" s="16">
        <v>31.450219574046965</v>
      </c>
    </row>
    <row r="52" spans="2:12" ht="17.25" customHeight="1" thickBot="1" x14ac:dyDescent="0.3">
      <c r="B52" s="19"/>
      <c r="C52" s="20"/>
      <c r="D52" s="20"/>
      <c r="E52" s="20"/>
      <c r="F52" s="20"/>
      <c r="G52" s="20"/>
      <c r="H52" s="20"/>
      <c r="I52" s="20"/>
      <c r="J52" s="20"/>
      <c r="K52" s="20"/>
    </row>
    <row r="53" spans="2:12" ht="12.75" customHeight="1" x14ac:dyDescent="0.25">
      <c r="B53" s="13"/>
      <c r="C53" s="15"/>
      <c r="D53" s="15"/>
      <c r="E53" s="15"/>
      <c r="F53" s="21"/>
      <c r="G53" s="21"/>
      <c r="H53" s="21"/>
      <c r="I53" s="21"/>
      <c r="J53" s="21" t="s">
        <v>21</v>
      </c>
      <c r="K53" s="21"/>
    </row>
    <row r="54" spans="2:12" ht="17.25" customHeight="1" thickBot="1" x14ac:dyDescent="0.3">
      <c r="B54" s="13"/>
      <c r="C54" s="15"/>
      <c r="D54" s="15"/>
      <c r="E54" s="15"/>
      <c r="F54" s="22"/>
      <c r="G54" s="22"/>
      <c r="H54" s="22"/>
      <c r="I54" s="22"/>
      <c r="J54" s="22" t="s">
        <v>22</v>
      </c>
      <c r="K54" s="22"/>
    </row>
    <row r="55" spans="2:12" ht="30" customHeight="1" thickBot="1" x14ac:dyDescent="0.3">
      <c r="B55" s="6" t="str">
        <f>+B4</f>
        <v>Departamento / Sexo</v>
      </c>
      <c r="C55" s="7">
        <v>1995</v>
      </c>
      <c r="D55" s="7">
        <v>2005</v>
      </c>
      <c r="E55" s="7">
        <v>2013</v>
      </c>
      <c r="F55" s="7">
        <v>2020</v>
      </c>
      <c r="G55" s="7">
        <v>2021</v>
      </c>
      <c r="H55" s="7">
        <v>2022</v>
      </c>
      <c r="I55" s="7">
        <v>2023</v>
      </c>
      <c r="J55" s="7">
        <v>2024</v>
      </c>
      <c r="K55" s="7"/>
    </row>
    <row r="56" spans="2:12" ht="3" customHeight="1" x14ac:dyDescent="0.25">
      <c r="B56" s="8"/>
      <c r="C56" s="9"/>
      <c r="D56" s="9"/>
      <c r="E56" s="9"/>
      <c r="F56" s="9"/>
      <c r="G56" s="9"/>
      <c r="H56" s="9"/>
      <c r="I56" s="10"/>
      <c r="J56" s="10"/>
      <c r="K56" s="10"/>
    </row>
    <row r="57" spans="2:12" ht="26.25" customHeight="1" x14ac:dyDescent="0.25">
      <c r="B57" s="23" t="s">
        <v>23</v>
      </c>
      <c r="C57" s="11"/>
      <c r="D57" s="11"/>
      <c r="E57" s="11"/>
      <c r="F57" s="11"/>
      <c r="G57" s="11"/>
      <c r="H57" s="11"/>
    </row>
    <row r="58" spans="2:12" x14ac:dyDescent="0.25">
      <c r="B58" s="13" t="s">
        <v>4</v>
      </c>
      <c r="C58" s="15">
        <v>25</v>
      </c>
      <c r="D58" s="15">
        <v>28.2</v>
      </c>
      <c r="E58" s="15">
        <v>32.1</v>
      </c>
      <c r="F58" s="15">
        <v>35</v>
      </c>
      <c r="G58" s="15">
        <v>35.296494710203184</v>
      </c>
      <c r="H58" s="16">
        <v>35.558389254033187</v>
      </c>
      <c r="I58" s="16">
        <v>35.822730361022799</v>
      </c>
      <c r="J58" s="16">
        <v>36.105443128586451</v>
      </c>
      <c r="K58" s="16">
        <v>36.415298465881655</v>
      </c>
    </row>
    <row r="59" spans="2:12" x14ac:dyDescent="0.25">
      <c r="B59" s="13" t="s">
        <v>5</v>
      </c>
      <c r="C59" s="15">
        <v>23.5</v>
      </c>
      <c r="D59" s="15">
        <v>26.6</v>
      </c>
      <c r="E59" s="15">
        <v>28.8</v>
      </c>
      <c r="F59" s="15">
        <v>34.799999999999997</v>
      </c>
      <c r="G59" s="15">
        <v>35.20919585046552</v>
      </c>
      <c r="H59" s="17">
        <v>35.436793126618142</v>
      </c>
      <c r="I59" s="15">
        <v>35.580190731529498</v>
      </c>
      <c r="J59" s="15">
        <v>35.705462650659243</v>
      </c>
      <c r="K59" s="15">
        <v>35.875954540523459</v>
      </c>
    </row>
    <row r="60" spans="2:12" x14ac:dyDescent="0.25">
      <c r="B60" s="8" t="s">
        <v>24</v>
      </c>
      <c r="C60" s="11"/>
      <c r="D60" s="11"/>
      <c r="E60" s="11"/>
      <c r="F60" s="11"/>
      <c r="G60" s="11"/>
      <c r="I60" s="16"/>
      <c r="J60" s="16"/>
      <c r="K60" s="16"/>
    </row>
    <row r="61" spans="2:12" x14ac:dyDescent="0.25">
      <c r="B61" s="13" t="s">
        <v>4</v>
      </c>
      <c r="C61" s="15">
        <v>16.5</v>
      </c>
      <c r="D61" s="15">
        <v>18.8</v>
      </c>
      <c r="E61" s="15">
        <v>20.399999999999999</v>
      </c>
      <c r="F61" s="15">
        <v>22.9</v>
      </c>
      <c r="G61" s="15">
        <v>23.190478848085725</v>
      </c>
      <c r="H61" s="16">
        <v>23.44435575826682</v>
      </c>
      <c r="I61" s="16">
        <v>23.692034755726262</v>
      </c>
      <c r="J61" s="16">
        <v>23.943555725848938</v>
      </c>
      <c r="K61" s="16">
        <v>24.198832384444657</v>
      </c>
    </row>
    <row r="62" spans="2:12" x14ac:dyDescent="0.25">
      <c r="B62" s="13" t="s">
        <v>5</v>
      </c>
      <c r="C62" s="15">
        <v>17.2</v>
      </c>
      <c r="D62" s="15">
        <v>19.5</v>
      </c>
      <c r="E62" s="15">
        <v>20.8</v>
      </c>
      <c r="F62" s="15">
        <v>24.1</v>
      </c>
      <c r="G62" s="15">
        <v>24.35847277869432</v>
      </c>
      <c r="H62" s="17">
        <v>24.513308792297892</v>
      </c>
      <c r="I62" s="16">
        <v>24.6002427413273</v>
      </c>
      <c r="J62" s="16">
        <v>24.673599549792485</v>
      </c>
      <c r="K62" s="16">
        <v>24.78626476937719</v>
      </c>
    </row>
    <row r="63" spans="2:12" x14ac:dyDescent="0.25">
      <c r="B63" s="8" t="s">
        <v>25</v>
      </c>
      <c r="C63" s="11"/>
      <c r="D63" s="11"/>
      <c r="E63" s="11"/>
      <c r="F63" s="11"/>
      <c r="G63" s="11"/>
      <c r="I63" s="16"/>
      <c r="J63" s="16"/>
      <c r="K63" s="16"/>
    </row>
    <row r="64" spans="2:12" x14ac:dyDescent="0.25">
      <c r="B64" s="13" t="s">
        <v>4</v>
      </c>
      <c r="C64" s="15">
        <v>17.3</v>
      </c>
      <c r="D64" s="15">
        <v>20.6</v>
      </c>
      <c r="E64" s="15">
        <v>24.1</v>
      </c>
      <c r="F64" s="15">
        <v>27.3</v>
      </c>
      <c r="G64" s="15">
        <v>27.678916205431843</v>
      </c>
      <c r="H64" s="16">
        <v>28.035450061652281</v>
      </c>
      <c r="I64" s="16">
        <v>28.377151335311574</v>
      </c>
      <c r="J64" s="16">
        <v>28.704013377926422</v>
      </c>
      <c r="K64" s="16">
        <v>29.024431818181817</v>
      </c>
    </row>
    <row r="65" spans="2:11" x14ac:dyDescent="0.25">
      <c r="B65" s="13" t="s">
        <v>5</v>
      </c>
      <c r="C65" s="15">
        <v>22</v>
      </c>
      <c r="D65" s="15">
        <v>24.9</v>
      </c>
      <c r="E65" s="15">
        <v>28</v>
      </c>
      <c r="F65" s="15">
        <v>32.9</v>
      </c>
      <c r="G65" s="15">
        <v>33.27200577200577</v>
      </c>
      <c r="H65" s="17">
        <v>33.574289476571927</v>
      </c>
      <c r="I65" s="16">
        <v>33.828976034858385</v>
      </c>
      <c r="J65" s="16">
        <v>34.066020363951473</v>
      </c>
      <c r="K65" s="16">
        <v>34.313361326442724</v>
      </c>
    </row>
    <row r="66" spans="2:11" x14ac:dyDescent="0.25">
      <c r="B66" s="8" t="s">
        <v>26</v>
      </c>
      <c r="C66" s="11"/>
      <c r="D66" s="11"/>
      <c r="E66" s="11"/>
      <c r="F66" s="11"/>
      <c r="G66" s="11"/>
      <c r="I66" s="16"/>
      <c r="J66" s="16"/>
      <c r="K66" s="16"/>
    </row>
    <row r="67" spans="2:11" x14ac:dyDescent="0.25">
      <c r="B67" s="13" t="s">
        <v>4</v>
      </c>
      <c r="C67" s="15">
        <v>24.9</v>
      </c>
      <c r="D67" s="15">
        <v>28.9</v>
      </c>
      <c r="E67" s="15">
        <v>32.299999999999997</v>
      </c>
      <c r="F67" s="15">
        <v>34.799999999999997</v>
      </c>
      <c r="G67" s="15">
        <v>35.119594194312796</v>
      </c>
      <c r="H67" s="16">
        <v>35.42167780252413</v>
      </c>
      <c r="I67" s="16">
        <v>35.71540411571727</v>
      </c>
      <c r="J67" s="16">
        <v>36.011084481725582</v>
      </c>
      <c r="K67" s="16">
        <v>36.312331030339443</v>
      </c>
    </row>
    <row r="68" spans="2:11" x14ac:dyDescent="0.25">
      <c r="B68" s="13" t="s">
        <v>5</v>
      </c>
      <c r="C68" s="15">
        <v>24.5</v>
      </c>
      <c r="D68" s="15">
        <v>29.5</v>
      </c>
      <c r="E68" s="15">
        <v>33.299999999999997</v>
      </c>
      <c r="F68" s="15">
        <v>37.4</v>
      </c>
      <c r="G68" s="15">
        <v>37.836649981687216</v>
      </c>
      <c r="H68" s="17">
        <v>38.158468244084681</v>
      </c>
      <c r="I68" s="16">
        <v>38.43937078079226</v>
      </c>
      <c r="J68" s="16">
        <v>38.709141815340537</v>
      </c>
      <c r="K68" s="16">
        <v>38.990658539817147</v>
      </c>
    </row>
    <row r="69" spans="2:11" x14ac:dyDescent="0.25">
      <c r="B69" s="8" t="s">
        <v>27</v>
      </c>
      <c r="C69" s="11"/>
      <c r="D69" s="11"/>
      <c r="E69" s="11"/>
      <c r="F69" s="11"/>
      <c r="G69" s="11"/>
      <c r="I69" s="16"/>
      <c r="J69" s="16"/>
      <c r="K69" s="16"/>
    </row>
    <row r="70" spans="2:11" x14ac:dyDescent="0.25">
      <c r="B70" s="13" t="s">
        <v>4</v>
      </c>
      <c r="C70" s="15">
        <v>19.399999999999999</v>
      </c>
      <c r="D70" s="15">
        <v>22.9</v>
      </c>
      <c r="E70" s="15">
        <v>25.3</v>
      </c>
      <c r="F70" s="15">
        <v>28</v>
      </c>
      <c r="G70" s="15">
        <v>28.386398369842077</v>
      </c>
      <c r="H70" s="16">
        <v>28.74503007442145</v>
      </c>
      <c r="I70" s="16">
        <v>29.090793230016313</v>
      </c>
      <c r="J70" s="16">
        <v>29.436407320314895</v>
      </c>
      <c r="K70" s="16">
        <v>29.793856936714079</v>
      </c>
    </row>
    <row r="71" spans="2:11" x14ac:dyDescent="0.25">
      <c r="B71" s="13" t="s">
        <v>5</v>
      </c>
      <c r="C71" s="15">
        <v>18.8</v>
      </c>
      <c r="D71" s="15">
        <v>22.5</v>
      </c>
      <c r="E71" s="15">
        <v>25</v>
      </c>
      <c r="F71" s="15">
        <v>28.6</v>
      </c>
      <c r="G71" s="15">
        <v>29.071718986384266</v>
      </c>
      <c r="H71" s="17">
        <v>29.431850652443089</v>
      </c>
      <c r="I71" s="16">
        <v>29.756191207525436</v>
      </c>
      <c r="J71" s="16">
        <v>30.075682871511685</v>
      </c>
      <c r="K71" s="16">
        <v>30.426488214143028</v>
      </c>
    </row>
    <row r="72" spans="2:11" x14ac:dyDescent="0.25">
      <c r="B72" s="8" t="s">
        <v>28</v>
      </c>
      <c r="C72" s="11"/>
      <c r="D72" s="11"/>
      <c r="E72" s="11"/>
      <c r="F72" s="11"/>
      <c r="G72" s="11"/>
      <c r="I72" s="16"/>
      <c r="J72" s="16"/>
      <c r="K72" s="16"/>
    </row>
    <row r="73" spans="2:11" x14ac:dyDescent="0.25">
      <c r="B73" s="13" t="s">
        <v>4</v>
      </c>
      <c r="C73" s="15">
        <v>19.600000000000001</v>
      </c>
      <c r="D73" s="15">
        <v>22.9</v>
      </c>
      <c r="E73" s="15">
        <v>25.7</v>
      </c>
      <c r="F73" s="15">
        <v>28.9</v>
      </c>
      <c r="G73" s="15">
        <v>29.332526004767082</v>
      </c>
      <c r="H73" s="16">
        <v>29.757252779820643</v>
      </c>
      <c r="I73" s="16">
        <v>30.207013997616432</v>
      </c>
      <c r="J73" s="16">
        <v>30.652545829462284</v>
      </c>
      <c r="K73" s="16">
        <v>31.071460319576861</v>
      </c>
    </row>
    <row r="74" spans="2:11" x14ac:dyDescent="0.25">
      <c r="B74" s="13" t="s">
        <v>5</v>
      </c>
      <c r="C74" s="15">
        <v>18.7</v>
      </c>
      <c r="D74" s="15">
        <v>21.6</v>
      </c>
      <c r="E74" s="15">
        <v>23.7</v>
      </c>
      <c r="F74" s="15">
        <v>28.9</v>
      </c>
      <c r="G74" s="15">
        <v>29.376216937583408</v>
      </c>
      <c r="H74" s="17">
        <v>29.805046254550312</v>
      </c>
      <c r="I74" s="16">
        <v>30.199642662937933</v>
      </c>
      <c r="J74" s="16">
        <v>30.561035353811498</v>
      </c>
      <c r="K74" s="16">
        <v>30.916482655847194</v>
      </c>
    </row>
    <row r="75" spans="2:11" x14ac:dyDescent="0.25">
      <c r="B75" s="8" t="s">
        <v>29</v>
      </c>
      <c r="C75" s="11"/>
      <c r="D75" s="11"/>
      <c r="E75" s="11"/>
      <c r="F75" s="11"/>
      <c r="G75" s="11"/>
      <c r="I75" s="16"/>
      <c r="J75" s="16"/>
      <c r="K75" s="16"/>
    </row>
    <row r="76" spans="2:11" x14ac:dyDescent="0.25">
      <c r="B76" s="13" t="s">
        <v>4</v>
      </c>
      <c r="C76" s="15">
        <v>21.3</v>
      </c>
      <c r="D76" s="15">
        <v>23.9</v>
      </c>
      <c r="E76" s="15">
        <v>26.8</v>
      </c>
      <c r="F76" s="15">
        <v>29.2</v>
      </c>
      <c r="G76" s="15">
        <v>29.511139457438315</v>
      </c>
      <c r="H76" s="16">
        <v>29.865673416016165</v>
      </c>
      <c r="I76" s="16">
        <v>30.239285937077625</v>
      </c>
      <c r="J76" s="16">
        <v>30.61265132032867</v>
      </c>
      <c r="K76" s="16">
        <v>30.97190869005675</v>
      </c>
    </row>
    <row r="77" spans="2:11" x14ac:dyDescent="0.25">
      <c r="B77" s="13" t="s">
        <v>5</v>
      </c>
      <c r="C77" s="15">
        <v>19.399999999999999</v>
      </c>
      <c r="D77" s="15">
        <v>22.3</v>
      </c>
      <c r="E77" s="15">
        <v>24.7</v>
      </c>
      <c r="F77" s="15">
        <v>27.9</v>
      </c>
      <c r="G77" s="15">
        <v>28.323614077444518</v>
      </c>
      <c r="H77" s="17">
        <v>28.700392645087149</v>
      </c>
      <c r="I77" s="16">
        <v>29.080851655997773</v>
      </c>
      <c r="J77" s="16">
        <v>29.467501755545459</v>
      </c>
      <c r="K77" s="16">
        <v>29.852790523956887</v>
      </c>
    </row>
    <row r="78" spans="2:11" x14ac:dyDescent="0.25">
      <c r="B78" s="8" t="s">
        <v>30</v>
      </c>
      <c r="C78" s="11"/>
      <c r="D78" s="11"/>
      <c r="E78" s="11"/>
      <c r="F78" s="11"/>
      <c r="G78" s="11"/>
      <c r="I78" s="16"/>
      <c r="J78" s="16"/>
      <c r="K78" s="16"/>
    </row>
    <row r="79" spans="2:11" x14ac:dyDescent="0.25">
      <c r="B79" s="13" t="s">
        <v>4</v>
      </c>
      <c r="C79" s="15">
        <v>18.600000000000001</v>
      </c>
      <c r="D79" s="15">
        <v>21.2</v>
      </c>
      <c r="E79" s="15">
        <v>23.1</v>
      </c>
      <c r="F79" s="15">
        <v>25.5</v>
      </c>
      <c r="G79" s="15">
        <v>25.823931673255043</v>
      </c>
      <c r="H79" s="16">
        <v>26.1497716765465</v>
      </c>
      <c r="I79" s="16">
        <v>26.466916180208361</v>
      </c>
      <c r="J79" s="16">
        <v>26.77727373007556</v>
      </c>
      <c r="K79" s="16">
        <v>27.084289617486338</v>
      </c>
    </row>
    <row r="80" spans="2:11" x14ac:dyDescent="0.25">
      <c r="B80" s="13" t="s">
        <v>5</v>
      </c>
      <c r="C80" s="15">
        <v>20.6</v>
      </c>
      <c r="D80" s="15">
        <v>23.5</v>
      </c>
      <c r="E80" s="15">
        <v>24.9</v>
      </c>
      <c r="F80" s="15">
        <v>27.9</v>
      </c>
      <c r="G80" s="15">
        <v>28.217206132879046</v>
      </c>
      <c r="H80" s="17">
        <v>28.422030402350813</v>
      </c>
      <c r="I80" s="16">
        <v>28.588538294818026</v>
      </c>
      <c r="J80" s="16">
        <v>28.746879820502034</v>
      </c>
      <c r="K80" s="16">
        <v>28.92466136014523</v>
      </c>
    </row>
    <row r="81" spans="2:11" x14ac:dyDescent="0.25">
      <c r="B81" s="8" t="s">
        <v>31</v>
      </c>
      <c r="C81" s="11"/>
      <c r="D81" s="11"/>
      <c r="E81" s="11"/>
      <c r="F81" s="11"/>
      <c r="G81" s="11"/>
      <c r="I81" s="16"/>
      <c r="J81" s="16"/>
      <c r="K81" s="16"/>
    </row>
    <row r="82" spans="2:11" x14ac:dyDescent="0.25">
      <c r="B82" s="13" t="s">
        <v>4</v>
      </c>
      <c r="C82" s="15">
        <v>23.4</v>
      </c>
      <c r="D82" s="15">
        <v>27.1</v>
      </c>
      <c r="E82" s="15">
        <v>31.2</v>
      </c>
      <c r="F82" s="15">
        <v>34.1</v>
      </c>
      <c r="G82" s="15">
        <v>34.429018717313511</v>
      </c>
      <c r="H82" s="16">
        <v>34.766414141414145</v>
      </c>
      <c r="I82" s="16">
        <v>35.105480199032101</v>
      </c>
      <c r="J82" s="16">
        <v>35.450010181225821</v>
      </c>
      <c r="K82" s="16">
        <v>35.799871777567823</v>
      </c>
    </row>
    <row r="83" spans="2:11" x14ac:dyDescent="0.25">
      <c r="B83" s="13" t="s">
        <v>5</v>
      </c>
      <c r="C83" s="15">
        <v>23</v>
      </c>
      <c r="D83" s="15">
        <v>27</v>
      </c>
      <c r="E83" s="15">
        <v>30.2</v>
      </c>
      <c r="F83" s="15">
        <v>35.200000000000003</v>
      </c>
      <c r="G83" s="15">
        <v>35.616674032451542</v>
      </c>
      <c r="H83" s="17">
        <v>35.910219345107159</v>
      </c>
      <c r="I83" s="16">
        <v>36.151697734262221</v>
      </c>
      <c r="J83" s="16">
        <v>36.382598331346841</v>
      </c>
      <c r="K83" s="16">
        <v>36.641104294478531</v>
      </c>
    </row>
    <row r="84" spans="2:11" x14ac:dyDescent="0.25">
      <c r="B84" s="8" t="s">
        <v>32</v>
      </c>
      <c r="C84" s="11"/>
      <c r="D84" s="11"/>
      <c r="E84" s="11"/>
      <c r="F84" s="11"/>
      <c r="G84" s="11"/>
      <c r="I84" s="16"/>
      <c r="J84" s="16"/>
      <c r="K84" s="16"/>
    </row>
    <row r="85" spans="2:11" x14ac:dyDescent="0.25">
      <c r="B85" s="13" t="s">
        <v>4</v>
      </c>
      <c r="C85" s="15">
        <v>21.3</v>
      </c>
      <c r="D85" s="15">
        <v>24.4</v>
      </c>
      <c r="E85" s="15">
        <v>27.3</v>
      </c>
      <c r="F85" s="15">
        <v>29.7</v>
      </c>
      <c r="G85" s="15">
        <v>29.987254582926564</v>
      </c>
      <c r="H85" s="16">
        <v>30.252230610844201</v>
      </c>
      <c r="I85" s="16">
        <v>30.514305177111716</v>
      </c>
      <c r="J85" s="16">
        <v>30.789754835807468</v>
      </c>
      <c r="K85" s="16">
        <v>31.087667738715759</v>
      </c>
    </row>
    <row r="86" spans="2:11" x14ac:dyDescent="0.25">
      <c r="B86" s="13" t="s">
        <v>5</v>
      </c>
      <c r="C86" s="15">
        <v>21</v>
      </c>
      <c r="D86" s="15">
        <v>25.5</v>
      </c>
      <c r="E86" s="15">
        <v>28.5</v>
      </c>
      <c r="F86" s="15">
        <v>32.4</v>
      </c>
      <c r="G86" s="15">
        <v>32.727515540015538</v>
      </c>
      <c r="H86" s="17">
        <v>33.002272951872712</v>
      </c>
      <c r="I86" s="16">
        <v>33.237936604078335</v>
      </c>
      <c r="J86" s="16">
        <v>33.463121078078387</v>
      </c>
      <c r="K86" s="16">
        <v>33.70442505453412</v>
      </c>
    </row>
    <row r="87" spans="2:11" x14ac:dyDescent="0.25">
      <c r="B87" s="8" t="s">
        <v>33</v>
      </c>
      <c r="C87" s="11"/>
      <c r="D87" s="11"/>
      <c r="E87" s="11"/>
      <c r="F87" s="11"/>
      <c r="G87" s="11"/>
      <c r="I87" s="16"/>
      <c r="J87" s="16"/>
      <c r="K87" s="16"/>
    </row>
    <row r="88" spans="2:11" x14ac:dyDescent="0.25">
      <c r="B88" s="13" t="s">
        <v>4</v>
      </c>
      <c r="C88" s="15">
        <v>18</v>
      </c>
      <c r="D88" s="15">
        <v>20.6</v>
      </c>
      <c r="E88" s="15">
        <v>22</v>
      </c>
      <c r="F88" s="15">
        <v>25</v>
      </c>
      <c r="G88" s="15">
        <v>25.335569781279496</v>
      </c>
      <c r="H88" s="16">
        <v>25.643035516093228</v>
      </c>
      <c r="I88" s="16">
        <v>25.908880755153149</v>
      </c>
      <c r="J88" s="16">
        <v>26.138992854712487</v>
      </c>
      <c r="K88" s="16">
        <v>26.341717699214787</v>
      </c>
    </row>
    <row r="89" spans="2:11" x14ac:dyDescent="0.25">
      <c r="B89" s="13" t="s">
        <v>5</v>
      </c>
      <c r="C89" s="15">
        <v>19.399999999999999</v>
      </c>
      <c r="D89" s="15">
        <v>22.1</v>
      </c>
      <c r="E89" s="15">
        <v>22.9</v>
      </c>
      <c r="F89" s="15">
        <v>27.7</v>
      </c>
      <c r="G89" s="15">
        <v>28.038118461089574</v>
      </c>
      <c r="H89" s="17">
        <v>28.158989322075985</v>
      </c>
      <c r="I89" s="15">
        <v>28.180081770876352</v>
      </c>
      <c r="J89" s="15">
        <v>28.172922085965563</v>
      </c>
      <c r="K89" s="15">
        <v>28.207938144329898</v>
      </c>
    </row>
    <row r="90" spans="2:11" ht="9.75" customHeight="1" thickBot="1" x14ac:dyDescent="0.3">
      <c r="B90" s="24"/>
      <c r="C90" s="25"/>
      <c r="D90" s="25"/>
      <c r="E90" s="25"/>
      <c r="F90" s="25"/>
      <c r="G90" s="25"/>
      <c r="H90" s="25"/>
      <c r="I90" s="25"/>
      <c r="J90" s="25"/>
      <c r="K90" s="25"/>
    </row>
    <row r="91" spans="2:11" ht="9.75" customHeight="1" x14ac:dyDescent="0.25">
      <c r="B91" s="28" t="s">
        <v>34</v>
      </c>
      <c r="C91" s="28"/>
      <c r="D91" s="28"/>
      <c r="E91" s="28"/>
      <c r="F91" s="28"/>
      <c r="G91" s="28"/>
      <c r="H91" s="28"/>
      <c r="I91" s="28"/>
      <c r="J91" s="28"/>
    </row>
    <row r="92" spans="2:11" s="26" customFormat="1" ht="14.25" customHeight="1" x14ac:dyDescent="0.25">
      <c r="B92" s="29" t="s">
        <v>35</v>
      </c>
      <c r="C92" s="29"/>
      <c r="D92" s="29"/>
      <c r="E92" s="29"/>
      <c r="F92" s="29"/>
      <c r="G92" s="29"/>
      <c r="H92" s="29"/>
      <c r="I92" s="29"/>
      <c r="J92" s="29"/>
    </row>
    <row r="93" spans="2:11" s="26" customFormat="1" ht="23.25" customHeight="1" x14ac:dyDescent="0.25">
      <c r="B93" s="30" t="s">
        <v>36</v>
      </c>
      <c r="C93" s="30"/>
      <c r="D93" s="30"/>
      <c r="E93" s="30"/>
      <c r="F93" s="30"/>
      <c r="G93" s="30"/>
      <c r="H93" s="30"/>
      <c r="I93" s="30"/>
      <c r="J93" s="30"/>
    </row>
    <row r="94" spans="2:11" ht="23.25" customHeight="1" x14ac:dyDescent="0.25">
      <c r="B94" s="31" t="s">
        <v>37</v>
      </c>
      <c r="C94" s="31"/>
      <c r="D94" s="31"/>
      <c r="E94" s="31"/>
      <c r="F94" s="31"/>
      <c r="G94" s="31"/>
      <c r="H94" s="31"/>
      <c r="I94" s="31"/>
      <c r="J94" s="31"/>
    </row>
    <row r="97" spans="10:10" x14ac:dyDescent="0.25">
      <c r="J97" t="s">
        <v>20</v>
      </c>
    </row>
  </sheetData>
  <mergeCells count="5">
    <mergeCell ref="C2:I2"/>
    <mergeCell ref="B91:J91"/>
    <mergeCell ref="B92:J92"/>
    <mergeCell ref="B93:J93"/>
    <mergeCell ref="B94:J9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3.3</vt:lpstr>
      <vt:lpstr>'3.3'!Área_de_impresión</vt:lpstr>
      <vt:lpstr>'3.3'!Títulos_a_imprimir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Romero Condor</dc:creator>
  <cp:lastModifiedBy>Roxana Palomares Cristobal</cp:lastModifiedBy>
  <dcterms:created xsi:type="dcterms:W3CDTF">2024-09-24T17:43:37Z</dcterms:created>
  <dcterms:modified xsi:type="dcterms:W3CDTF">2026-02-05T20:19:26Z</dcterms:modified>
</cp:coreProperties>
</file>