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E431DB1E-B47E-45BC-B6D1-53C78F299C6F}" xr6:coauthVersionLast="47" xr6:coauthVersionMax="47" xr10:uidLastSave="{00000000-0000-0000-0000-000000000000}"/>
  <bookViews>
    <workbookView xWindow="1170" yWindow="0" windowWidth="24330" windowHeight="15480" xr2:uid="{C53ED3FB-AE83-4E81-84D8-ED9D656AEA8D}"/>
  </bookViews>
  <sheets>
    <sheet name="6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'64'!$A$1:$J$53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B">'[22]R. Natural'!#REF!</definedName>
    <definedName name="base0">[23]Sem!#REF!</definedName>
    <definedName name="_xlnm.Database">[24]OPERACIONES!#REF!</definedName>
    <definedName name="baseFP">[23]BASFinP!$DW$1</definedName>
    <definedName name="baseProm">[23]BASPromP!#REF!</definedName>
    <definedName name="BLPH1" hidden="1">#REF!</definedName>
    <definedName name="bol03_98">[3]PAG_35!#REF!</definedName>
    <definedName name="bos">#REF!</definedName>
    <definedName name="CABEZA1">[25]IECM4303!$A$4</definedName>
    <definedName name="capitulo" hidden="1">#REF!</definedName>
    <definedName name="cara">[23]Grafico!$A$3</definedName>
    <definedName name="cartera" hidden="1">255</definedName>
    <definedName name="caudal">[26]PAG_33!#REF!</definedName>
    <definedName name="caudal1">#REF!</definedName>
    <definedName name="cdr">[27]cd1!$A$1:$Q$68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[28]PAG_37!#REF!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[29]DATOS!$A$1:$B$1393</definedName>
    <definedName name="DATA_V9">#REF!</definedName>
    <definedName name="datos">[30]DATOS!$A$1:$B$1393</definedName>
    <definedName name="Datos_para_ApéndiceC1">[21]c1!$B$1:$N$164</definedName>
    <definedName name="DATOS1">[31]DATOS!$A$1:$B$1393</definedName>
    <definedName name="DatosBase">[32]DatosBase!$A$1:$IV$20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klñfjadskfjañdf">[33]PAG_33!#REF!</definedName>
    <definedName name="dos">[20]PAG_35!#REF!</definedName>
    <definedName name="DurA">[4]Dur!$A$30:$I$55</definedName>
    <definedName name="EMBI">[34]CotizInternac!$A$1:$H$134</definedName>
    <definedName name="Ends">[34]CotizInternac!$A$154:$H$169</definedName>
    <definedName name="fadsfkañlj">#REF!,#REF!</definedName>
    <definedName name="fajkdlñfjafklñdfjak">[35]PAG_34!#REF!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'[36]FLUJO-TURISTICO'!#REF!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fsg">[26]PAG_33!#REF!</definedName>
    <definedName name="graf" hidden="1">#REF!</definedName>
    <definedName name="Graf_Options">[4]Curva!#REF!</definedName>
    <definedName name="Grafico22n" hidden="1">#REF!</definedName>
    <definedName name="Graficos">'[37]Diario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[38]PAG_33!#REF!</definedName>
    <definedName name="HO">#REF!</definedName>
    <definedName name="HO_2">[39]PAG14!#REF!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[39]PAG14!#REF!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[40]Precios!$A$337:$U$339</definedName>
    <definedName name="IPCs_2002_3a">[40]Precios!$A$373:$U$383</definedName>
    <definedName name="IPE_03_04">[40]IPE!$A$280:$M$353</definedName>
    <definedName name="j" hidden="1">#REF!</definedName>
    <definedName name="jenny">'[6]Cdrs 1-2'!$A$69:$S$114</definedName>
    <definedName name="JET">#N/A</definedName>
    <definedName name="jhgfjh">#REF!,#REF!,#REF!</definedName>
    <definedName name="jhjbj">#REF!</definedName>
    <definedName name="jojolete" hidden="1">[12]balance!#REF!</definedName>
    <definedName name="kghiog">#REF!,#REF!</definedName>
    <definedName name="leña">#REF!</definedName>
    <definedName name="Libor">[41]Resumen!$K$3:$R$26</definedName>
    <definedName name="LTP">[4]LTP!$A$2:$L$1000</definedName>
    <definedName name="MACRO">#N/A</definedName>
    <definedName name="MaleData">#REF!</definedName>
    <definedName name="Maximum">#REF!</definedName>
    <definedName name="Maximum_used">#REF!</definedName>
    <definedName name="MENU">[42]Menu!$A$3:$K$12</definedName>
    <definedName name="Meses">[4]Pre!$A$68:$C$79</definedName>
    <definedName name="Meses1">'[42]Curva (2)'!$A$45:$B$56</definedName>
    <definedName name="mio">[43]OPERACIONES!#REF!</definedName>
    <definedName name="miuo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[42]CD!$M$11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[39]PAG14!#REF!</definedName>
    <definedName name="OCT">#REF!</definedName>
    <definedName name="Ordenrent">'[44]Sol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[41]Resumen!$A$3:$I$27</definedName>
    <definedName name="pegado" hidden="1">#REF!</definedName>
    <definedName name="pgraficos" hidden="1">[11]Hoja3!$A$368:$A$408</definedName>
    <definedName name="PLANTILLA">#REF!</definedName>
    <definedName name="POBLA">[45]IECE4001!$G$3:$G$30</definedName>
    <definedName name="pobr1">#REF!</definedName>
    <definedName name="porcentajes">#REF!</definedName>
    <definedName name="PR">#REF!</definedName>
    <definedName name="PR_2">[39]PAG14!#REF!</definedName>
    <definedName name="preci">[46]PAG_33!#REF!</definedName>
    <definedName name="precipitacion">[28]PAG_37!#REF!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'[47]Uso mayor2'!#REF!</definedName>
    <definedName name="Proms">[34]CotizInternac!$A$137:$H$152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[23]Banda!$B$626:$Q$648</definedName>
    <definedName name="rango1">[23]Banda!$D$631:$F$639</definedName>
    <definedName name="REAL">#REF!</definedName>
    <definedName name="RedsBTPLTP">[4]SOB!$B$8:$B$33</definedName>
    <definedName name="RedsCDBCRP">[4]CDMP!$H$3:$H$1801</definedName>
    <definedName name="rentames">'[44]Sol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O">#REF!</definedName>
    <definedName name="RO_2">[39]PAG14!#REF!</definedName>
    <definedName name="rr">#REF!</definedName>
    <definedName name="S">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[48]PAG42!#REF!</definedName>
    <definedName name="Tab_Títulos">[21]Titles!$A$5:$E$19</definedName>
    <definedName name="tabla">#REF!</definedName>
    <definedName name="Tabla_de_Meses">[21]Inputs!$E$52:$H$63</definedName>
    <definedName name="TablaMeses">[49]Meses!$A$1:$C$14</definedName>
    <definedName name="TC">[41]Resumen!$AH$3:$AN$18</definedName>
    <definedName name="TC_2002_3">[40]Monedas!$A$268:$U$291</definedName>
    <definedName name="TC_2002_3a">[40]Monedas!$A$356:$U$379</definedName>
    <definedName name="TCR">[41]Resumen!$U$3:$AF$18</definedName>
    <definedName name="Test">#REF!</definedName>
    <definedName name="TITL">#REF!</definedName>
    <definedName name="treint">[43]OPERACIONES!#REF!</definedName>
    <definedName name="TUTOR">#REF!</definedName>
    <definedName name="UN">#REF!</definedName>
    <definedName name="UN_2">[39]PAG14!#REF!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[50]Dat!$E$1</definedName>
    <definedName name="xCurrent">[50]Dat!$C$1</definedName>
    <definedName name="xRuta">[21]Menu!$C$17:$C$17</definedName>
    <definedName name="xRuta2">[21]Menu!$C$19</definedName>
    <definedName name="xx">[34]CotizInternac!$A$1:$H$134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[51]SERIES!$V$1</definedName>
    <definedName name="xxFechaFin">[52]Tabla!$AP$3</definedName>
    <definedName name="xxFechaInicio">[52]Tabla!$AP$2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[51]SERIES!$U$1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[34]Empresas!$H$1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<sst xmlns="http://schemas.openxmlformats.org/spreadsheetml/2006/main" count="53" uniqueCount="53">
  <si>
    <t xml:space="preserve">  (Toneladas)</t>
  </si>
  <si>
    <t>Distrito</t>
  </si>
  <si>
    <t>2021 P/</t>
  </si>
  <si>
    <t>Total 1/</t>
  </si>
  <si>
    <t>Ancón</t>
  </si>
  <si>
    <t>Ate</t>
  </si>
  <si>
    <t>Barranco</t>
  </si>
  <si>
    <t>Breña</t>
  </si>
  <si>
    <t>Carabayllo</t>
  </si>
  <si>
    <t>Chaclacayo</t>
  </si>
  <si>
    <t>Chorrillos</t>
  </si>
  <si>
    <t>Cieneguilla</t>
  </si>
  <si>
    <t>Comas</t>
  </si>
  <si>
    <t>El Agustino</t>
  </si>
  <si>
    <t>Independencia</t>
  </si>
  <si>
    <t>Jesús María</t>
  </si>
  <si>
    <t>La Molina</t>
  </si>
  <si>
    <t>La Victoria</t>
  </si>
  <si>
    <t>Lima</t>
  </si>
  <si>
    <t>Lince</t>
  </si>
  <si>
    <t xml:space="preserve">Los Olivos </t>
  </si>
  <si>
    <t xml:space="preserve">Lurigancho </t>
  </si>
  <si>
    <t>Lurín</t>
  </si>
  <si>
    <t>Magdalena del Mar</t>
  </si>
  <si>
    <t>Miraflores</t>
  </si>
  <si>
    <t>Pachacámac</t>
  </si>
  <si>
    <t>Pucusana</t>
  </si>
  <si>
    <t>Pueblo Libre</t>
  </si>
  <si>
    <t>Puente Piedra</t>
  </si>
  <si>
    <t>Punta Hermosa</t>
  </si>
  <si>
    <t>Punta Negra</t>
  </si>
  <si>
    <t>Rímac</t>
  </si>
  <si>
    <t>San Bartolo</t>
  </si>
  <si>
    <t>-</t>
  </si>
  <si>
    <t>San Borja</t>
  </si>
  <si>
    <t>San Isidro</t>
  </si>
  <si>
    <t>San Juan de Lurigancho</t>
  </si>
  <si>
    <t>San Juan de Miraflores</t>
  </si>
  <si>
    <t>San Luis</t>
  </si>
  <si>
    <t>San Martín de Porres</t>
  </si>
  <si>
    <t>San Miguel</t>
  </si>
  <si>
    <t>Santa Anita</t>
  </si>
  <si>
    <t>Santa María del Mar</t>
  </si>
  <si>
    <t>Santa Rosa</t>
  </si>
  <si>
    <t>Santiago de Surco</t>
  </si>
  <si>
    <t>Surquillo</t>
  </si>
  <si>
    <t>Villa El Salvador</t>
  </si>
  <si>
    <t>Villa María del Triunfo</t>
  </si>
  <si>
    <t xml:space="preserve">1/ La información de la disposición de residuos sólidos es proporcionada de manera trimestral por los Rellenos Sanitarios. Los datos comprenden básicamente los residuos sólidos domiciliarios, comerciales y los recogidos por el servicio de limpieza pública; no incluye residuos sólidos de la construcción y desmontes. </t>
  </si>
  <si>
    <t xml:space="preserve">Fuente: Municipalidad Metropolitana de Lima - Gerencia de Servicios a la Ciudad y Gestión Ambiental - Sub-Gerencia de Gestión </t>
  </si>
  <si>
    <t xml:space="preserve">               Ambiental - División de Gestión de Residuos Sólidos.</t>
  </si>
  <si>
    <t xml:space="preserve">64.  RESIDUOS SÓLIDOS MUNICIPALES CONTROLADOS EN LOS RELLENOS SANITARIOS DE LA PROVINCIA DE LIMA, </t>
  </si>
  <si>
    <t xml:space="preserve"> SEGÚN DISTRITO, 2013-2021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</si>
</sst>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##\ ###\ ###"/>
    <numFmt numFmtId="166" formatCode="#,##0.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10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rgb="FF3B4A1E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0" xfId="2" applyFont="1" applyAlignment="1">
      <alignment vertical="center"/>
    </xf>
    <xf numFmtId="0" fontId="2" fillId="0" borderId="0" xfId="1" applyFont="1" applyAlignment="1">
      <alignment horizontal="left" indent="2"/>
    </xf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left" indent="2"/>
    </xf>
    <xf numFmtId="164" fontId="5" fillId="0" borderId="0" xfId="1" applyNumberFormat="1" applyFont="1"/>
    <xf numFmtId="0" fontId="5" fillId="0" borderId="0" xfId="2" applyFont="1" applyAlignment="1">
      <alignment horizontal="left" vertical="center" indent="1"/>
    </xf>
    <xf numFmtId="164" fontId="4" fillId="0" borderId="0" xfId="2" applyNumberFormat="1" applyFont="1" applyAlignment="1">
      <alignment horizontal="righ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2" borderId="2" xfId="3" applyFont="1" applyFill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2" borderId="0" xfId="3" applyFont="1" applyFill="1" applyAlignment="1">
      <alignment horizontal="right" vertical="center"/>
    </xf>
    <xf numFmtId="0" fontId="4" fillId="0" borderId="3" xfId="3" applyFont="1" applyBorder="1" applyAlignment="1">
      <alignment vertical="center" wrapText="1"/>
    </xf>
    <xf numFmtId="3" fontId="4" fillId="0" borderId="0" xfId="3" applyNumberFormat="1" applyFont="1" applyAlignment="1">
      <alignment horizontal="right" vertical="center"/>
    </xf>
    <xf numFmtId="3" fontId="4" fillId="2" borderId="0" xfId="3" applyNumberFormat="1" applyFont="1" applyFill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5" fillId="0" borderId="0" xfId="3" applyFont="1"/>
    <xf numFmtId="0" fontId="5" fillId="0" borderId="3" xfId="3" applyFont="1" applyBorder="1"/>
    <xf numFmtId="3" fontId="5" fillId="0" borderId="0" xfId="3" applyNumberFormat="1" applyFont="1" applyAlignment="1">
      <alignment horizontal="right"/>
    </xf>
    <xf numFmtId="3" fontId="5" fillId="0" borderId="0" xfId="3" applyNumberFormat="1" applyFont="1"/>
    <xf numFmtId="165" fontId="5" fillId="2" borderId="0" xfId="3" applyNumberFormat="1" applyFont="1" applyFill="1"/>
    <xf numFmtId="165" fontId="5" fillId="0" borderId="0" xfId="3" applyNumberFormat="1" applyFont="1"/>
    <xf numFmtId="165" fontId="7" fillId="0" borderId="0" xfId="0" applyNumberFormat="1" applyFont="1" applyAlignment="1">
      <alignment horizontal="right"/>
    </xf>
    <xf numFmtId="0" fontId="5" fillId="0" borderId="4" xfId="3" applyFont="1" applyBorder="1"/>
    <xf numFmtId="3" fontId="5" fillId="0" borderId="5" xfId="3" applyNumberFormat="1" applyFont="1" applyBorder="1" applyAlignment="1">
      <alignment horizontal="right"/>
    </xf>
    <xf numFmtId="3" fontId="5" fillId="0" borderId="5" xfId="3" applyNumberFormat="1" applyFont="1" applyBorder="1"/>
    <xf numFmtId="165" fontId="5" fillId="2" borderId="5" xfId="3" applyNumberFormat="1" applyFont="1" applyFill="1" applyBorder="1"/>
    <xf numFmtId="165" fontId="5" fillId="0" borderId="5" xfId="3" applyNumberFormat="1" applyFont="1" applyBorder="1"/>
    <xf numFmtId="165" fontId="7" fillId="0" borderId="5" xfId="0" applyNumberFormat="1" applyFont="1" applyBorder="1" applyAlignment="1">
      <alignment horizontal="right"/>
    </xf>
    <xf numFmtId="0" fontId="5" fillId="0" borderId="0" xfId="4" applyFont="1" applyAlignment="1">
      <alignment vertical="center"/>
    </xf>
    <xf numFmtId="49" fontId="9" fillId="0" borderId="0" xfId="4" applyNumberFormat="1" applyFont="1" applyAlignment="1">
      <alignment horizontal="left" vertical="top"/>
    </xf>
    <xf numFmtId="0" fontId="8" fillId="0" borderId="0" xfId="3" applyFont="1" applyAlignment="1">
      <alignment vertical="center"/>
    </xf>
    <xf numFmtId="0" fontId="8" fillId="2" borderId="0" xfId="3" applyFont="1" applyFill="1" applyAlignment="1">
      <alignment vertical="center"/>
    </xf>
    <xf numFmtId="49" fontId="9" fillId="0" borderId="0" xfId="4" applyNumberFormat="1" applyFont="1" applyAlignment="1">
      <alignment vertical="top"/>
    </xf>
    <xf numFmtId="166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5" fillId="2" borderId="0" xfId="3" applyFont="1" applyFill="1" applyAlignment="1">
      <alignment horizontal="right" vertical="center"/>
    </xf>
    <xf numFmtId="0" fontId="2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49" fontId="8" fillId="0" borderId="0" xfId="4" applyNumberFormat="1" applyFont="1" applyAlignment="1">
      <alignment horizontal="justify" wrapText="1"/>
    </xf>
    <xf numFmtId="49" fontId="9" fillId="0" borderId="0" xfId="4" applyNumberFormat="1" applyFont="1" applyAlignment="1">
      <alignment horizontal="justify" wrapText="1"/>
    </xf>
  </cellXfs>
  <cellStyles count="5">
    <cellStyle name="Normal" xfId="0" builtinId="0"/>
    <cellStyle name="Normal 2 41" xfId="2" xr:uid="{22DB8FAD-9D0D-4AE3-A012-9E05C4210FA2}"/>
    <cellStyle name="Normal_cap5-new-2009- 2" xfId="3" xr:uid="{ABFECA7D-4BAA-48C5-AFF1-6945A8B08B29}"/>
    <cellStyle name="Normal_cap5-new-2009- 3" xfId="4" xr:uid="{7A80B8EB-F305-4E7D-A417-1B04452A3292}"/>
    <cellStyle name="Normal_DIGESA - Indicadores Ambientales-AGOSTO.08" xfId="1" xr:uid="{8A85D5CC-F1BC-4884-923E-36571FC422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EA2FA-0148-4469-A0F4-9C2BCDABE0A5}">
  <sheetPr codeName="Hoja63">
    <tabColor rgb="FF92D050"/>
  </sheetPr>
  <dimension ref="A1:K54"/>
  <sheetViews>
    <sheetView showGridLines="0" tabSelected="1" zoomScale="91" zoomScaleNormal="91" zoomScaleSheetLayoutView="99" workbookViewId="0">
      <selection activeCell="C5" sqref="C5"/>
    </sheetView>
  </sheetViews>
  <sheetFormatPr baseColWidth="10" defaultColWidth="7.28515625" defaultRowHeight="12.75" x14ac:dyDescent="0.25"/>
  <cols>
    <col min="1" max="1" width="17.28515625" style="12" customWidth="1"/>
    <col min="2" max="3" width="10" style="39" customWidth="1"/>
    <col min="4" max="4" width="9.42578125" style="39" customWidth="1"/>
    <col min="5" max="5" width="10.42578125" style="39" customWidth="1"/>
    <col min="6" max="6" width="10.42578125" style="40" customWidth="1"/>
    <col min="7" max="8" width="9.42578125" style="40" customWidth="1"/>
    <col min="9" max="9" width="10.5703125" style="40" customWidth="1"/>
    <col min="10" max="10" width="10.5703125" style="12" customWidth="1"/>
    <col min="11" max="16384" width="7.28515625" style="12"/>
  </cols>
  <sheetData>
    <row r="1" spans="1:11" s="1" customFormat="1" ht="15" customHeight="1" x14ac:dyDescent="0.25">
      <c r="A1" s="41" t="s">
        <v>51</v>
      </c>
      <c r="B1" s="42"/>
      <c r="C1" s="42"/>
      <c r="D1" s="42"/>
      <c r="E1" s="42"/>
      <c r="F1" s="42"/>
      <c r="G1" s="42"/>
      <c r="H1" s="42"/>
      <c r="I1" s="42"/>
    </row>
    <row r="2" spans="1:11" s="1" customFormat="1" ht="14.25" customHeight="1" x14ac:dyDescent="0.25">
      <c r="A2" s="2" t="s">
        <v>52</v>
      </c>
      <c r="B2" s="3"/>
      <c r="C2" s="3"/>
      <c r="D2" s="3"/>
      <c r="E2" s="3"/>
      <c r="F2" s="4"/>
      <c r="G2" s="4"/>
      <c r="H2" s="4"/>
      <c r="I2" s="4"/>
    </row>
    <row r="3" spans="1:11" s="1" customFormat="1" ht="13.5" customHeight="1" x14ac:dyDescent="0.25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" customFormat="1" x14ac:dyDescent="0.25">
      <c r="A4" s="7"/>
      <c r="B4" s="8"/>
      <c r="C4" s="8"/>
      <c r="D4" s="8"/>
      <c r="E4" s="8"/>
      <c r="F4" s="8"/>
      <c r="G4" s="8"/>
      <c r="H4" s="8"/>
      <c r="I4" s="8"/>
    </row>
    <row r="5" spans="1:11" ht="18" customHeight="1" x14ac:dyDescent="0.25">
      <c r="A5" s="9" t="s">
        <v>1</v>
      </c>
      <c r="B5" s="10">
        <v>2013</v>
      </c>
      <c r="C5" s="10">
        <v>2014</v>
      </c>
      <c r="D5" s="10">
        <v>2015</v>
      </c>
      <c r="E5" s="10">
        <v>2016</v>
      </c>
      <c r="F5" s="11">
        <v>2017</v>
      </c>
      <c r="G5" s="11">
        <v>2018</v>
      </c>
      <c r="H5" s="11">
        <v>2019</v>
      </c>
      <c r="I5" s="11">
        <v>2020</v>
      </c>
      <c r="J5" s="11" t="s">
        <v>2</v>
      </c>
    </row>
    <row r="6" spans="1:11" ht="6" customHeight="1" x14ac:dyDescent="0.25">
      <c r="A6" s="13"/>
      <c r="B6" s="14"/>
      <c r="C6" s="14"/>
      <c r="D6" s="14"/>
      <c r="E6" s="14"/>
      <c r="F6" s="15"/>
      <c r="G6" s="15"/>
      <c r="H6" s="15"/>
      <c r="I6" s="15"/>
      <c r="J6" s="15"/>
    </row>
    <row r="7" spans="1:11" s="20" customFormat="1" ht="12.75" customHeight="1" x14ac:dyDescent="0.25">
      <c r="A7" s="16" t="s">
        <v>3</v>
      </c>
      <c r="B7" s="17">
        <v>2680753</v>
      </c>
      <c r="C7" s="17">
        <v>2846053</v>
      </c>
      <c r="D7" s="17">
        <v>3121073</v>
      </c>
      <c r="E7" s="17">
        <v>3233409</v>
      </c>
      <c r="F7" s="18">
        <v>3345240</v>
      </c>
      <c r="G7" s="19">
        <v>3489081</v>
      </c>
      <c r="H7" s="19">
        <v>3654132</v>
      </c>
      <c r="I7" s="19">
        <v>3533403</v>
      </c>
      <c r="J7" s="19">
        <f>SUM(J8:J50)</f>
        <v>3880240</v>
      </c>
    </row>
    <row r="8" spans="1:11" s="20" customFormat="1" ht="13.5" customHeight="1" x14ac:dyDescent="0.25">
      <c r="A8" s="21" t="s">
        <v>4</v>
      </c>
      <c r="B8" s="22">
        <v>9419</v>
      </c>
      <c r="C8" s="22">
        <v>10136</v>
      </c>
      <c r="D8" s="22">
        <v>10525</v>
      </c>
      <c r="E8" s="23">
        <v>11413</v>
      </c>
      <c r="F8" s="24">
        <v>12813</v>
      </c>
      <c r="G8" s="25">
        <v>15721</v>
      </c>
      <c r="H8" s="25">
        <v>16590</v>
      </c>
      <c r="I8" s="26">
        <v>14341</v>
      </c>
      <c r="J8" s="26">
        <v>15266</v>
      </c>
    </row>
    <row r="9" spans="1:11" s="20" customFormat="1" ht="13.5" customHeight="1" x14ac:dyDescent="0.25">
      <c r="A9" s="21" t="s">
        <v>5</v>
      </c>
      <c r="B9" s="22">
        <v>171012</v>
      </c>
      <c r="C9" s="22">
        <v>185946</v>
      </c>
      <c r="D9" s="22">
        <v>197600</v>
      </c>
      <c r="E9" s="23">
        <v>198371</v>
      </c>
      <c r="F9" s="24">
        <v>216359</v>
      </c>
      <c r="G9" s="25">
        <v>232306</v>
      </c>
      <c r="H9" s="25">
        <v>233866</v>
      </c>
      <c r="I9" s="26">
        <v>256426</v>
      </c>
      <c r="J9" s="26">
        <v>257831</v>
      </c>
    </row>
    <row r="10" spans="1:11" s="20" customFormat="1" ht="13.5" customHeight="1" x14ac:dyDescent="0.25">
      <c r="A10" s="21" t="s">
        <v>6</v>
      </c>
      <c r="B10" s="22">
        <v>74721</v>
      </c>
      <c r="C10" s="22">
        <v>21161</v>
      </c>
      <c r="D10" s="22">
        <v>21397</v>
      </c>
      <c r="E10" s="23">
        <v>11234</v>
      </c>
      <c r="F10" s="24">
        <v>21469</v>
      </c>
      <c r="G10" s="25">
        <v>27099</v>
      </c>
      <c r="H10" s="25">
        <v>22860</v>
      </c>
      <c r="I10" s="26">
        <v>24224</v>
      </c>
      <c r="J10" s="26">
        <v>16268</v>
      </c>
    </row>
    <row r="11" spans="1:11" s="20" customFormat="1" ht="13.5" customHeight="1" x14ac:dyDescent="0.25">
      <c r="A11" s="21" t="s">
        <v>7</v>
      </c>
      <c r="B11" s="22">
        <v>26451</v>
      </c>
      <c r="C11" s="22">
        <v>31546</v>
      </c>
      <c r="D11" s="22">
        <v>31730</v>
      </c>
      <c r="E11" s="23">
        <v>33811</v>
      </c>
      <c r="F11" s="24">
        <v>38629</v>
      </c>
      <c r="G11" s="25">
        <v>36679</v>
      </c>
      <c r="H11" s="25">
        <v>37750</v>
      </c>
      <c r="I11" s="26">
        <v>35453</v>
      </c>
      <c r="J11" s="26">
        <v>36321</v>
      </c>
    </row>
    <row r="12" spans="1:11" s="20" customFormat="1" ht="13.5" customHeight="1" x14ac:dyDescent="0.25">
      <c r="A12" s="21" t="s">
        <v>8</v>
      </c>
      <c r="B12" s="22">
        <v>80356</v>
      </c>
      <c r="C12" s="22">
        <v>101576</v>
      </c>
      <c r="D12" s="22">
        <v>94967</v>
      </c>
      <c r="E12" s="23">
        <v>117695</v>
      </c>
      <c r="F12" s="24">
        <v>120313</v>
      </c>
      <c r="G12" s="25">
        <v>121633</v>
      </c>
      <c r="H12" s="25">
        <v>124254</v>
      </c>
      <c r="I12" s="26">
        <v>114680</v>
      </c>
      <c r="J12" s="26">
        <v>169412</v>
      </c>
    </row>
    <row r="13" spans="1:11" s="20" customFormat="1" ht="13.5" customHeight="1" x14ac:dyDescent="0.25">
      <c r="A13" s="21" t="s">
        <v>9</v>
      </c>
      <c r="B13" s="22">
        <v>8692</v>
      </c>
      <c r="C13" s="22">
        <v>9784</v>
      </c>
      <c r="D13" s="22">
        <v>9994</v>
      </c>
      <c r="E13" s="23">
        <v>10313</v>
      </c>
      <c r="F13" s="24">
        <v>10325</v>
      </c>
      <c r="G13" s="25">
        <v>11166</v>
      </c>
      <c r="H13" s="25">
        <v>11776</v>
      </c>
      <c r="I13" s="26">
        <v>14811</v>
      </c>
      <c r="J13" s="26">
        <v>14367</v>
      </c>
    </row>
    <row r="14" spans="1:11" s="20" customFormat="1" ht="13.5" customHeight="1" x14ac:dyDescent="0.25">
      <c r="A14" s="21" t="s">
        <v>10</v>
      </c>
      <c r="B14" s="22">
        <v>78284</v>
      </c>
      <c r="C14" s="22">
        <v>85848</v>
      </c>
      <c r="D14" s="22">
        <v>94563</v>
      </c>
      <c r="E14" s="23">
        <v>97578</v>
      </c>
      <c r="F14" s="24">
        <v>97053</v>
      </c>
      <c r="G14" s="25">
        <v>96856</v>
      </c>
      <c r="H14" s="25">
        <v>128766</v>
      </c>
      <c r="I14" s="26">
        <v>118111</v>
      </c>
      <c r="J14" s="26">
        <v>125775</v>
      </c>
    </row>
    <row r="15" spans="1:11" s="20" customFormat="1" ht="13.5" customHeight="1" x14ac:dyDescent="0.25">
      <c r="A15" s="21" t="s">
        <v>11</v>
      </c>
      <c r="B15" s="22">
        <v>5512</v>
      </c>
      <c r="C15" s="22">
        <v>6203</v>
      </c>
      <c r="D15" s="22">
        <v>7014</v>
      </c>
      <c r="E15" s="23">
        <v>6960</v>
      </c>
      <c r="F15" s="24">
        <v>6830</v>
      </c>
      <c r="G15" s="25">
        <v>8161</v>
      </c>
      <c r="H15" s="25">
        <v>8388</v>
      </c>
      <c r="I15" s="26">
        <v>10865</v>
      </c>
      <c r="J15" s="26">
        <v>26306</v>
      </c>
    </row>
    <row r="16" spans="1:11" s="20" customFormat="1" ht="13.5" customHeight="1" x14ac:dyDescent="0.25">
      <c r="A16" s="21" t="s">
        <v>12</v>
      </c>
      <c r="B16" s="22">
        <v>149382</v>
      </c>
      <c r="C16" s="22">
        <v>157769</v>
      </c>
      <c r="D16" s="22">
        <v>208930</v>
      </c>
      <c r="E16" s="23">
        <v>205822</v>
      </c>
      <c r="F16" s="24">
        <v>214883</v>
      </c>
      <c r="G16" s="25">
        <v>169155</v>
      </c>
      <c r="H16" s="25">
        <v>242457</v>
      </c>
      <c r="I16" s="26">
        <v>222778</v>
      </c>
      <c r="J16" s="26">
        <v>251026</v>
      </c>
    </row>
    <row r="17" spans="1:10" s="20" customFormat="1" ht="13.5" customHeight="1" x14ac:dyDescent="0.25">
      <c r="A17" s="21" t="s">
        <v>13</v>
      </c>
      <c r="B17" s="22">
        <v>63807</v>
      </c>
      <c r="C17" s="22">
        <v>67491</v>
      </c>
      <c r="D17" s="22">
        <v>81815</v>
      </c>
      <c r="E17" s="23">
        <v>77573</v>
      </c>
      <c r="F17" s="24">
        <v>76390</v>
      </c>
      <c r="G17" s="25">
        <v>79213</v>
      </c>
      <c r="H17" s="25">
        <v>85200</v>
      </c>
      <c r="I17" s="26">
        <v>89995</v>
      </c>
      <c r="J17" s="26">
        <v>91256</v>
      </c>
    </row>
    <row r="18" spans="1:10" s="20" customFormat="1" ht="13.5" customHeight="1" x14ac:dyDescent="0.25">
      <c r="A18" s="21" t="s">
        <v>14</v>
      </c>
      <c r="B18" s="22">
        <v>61170</v>
      </c>
      <c r="C18" s="22">
        <v>64926</v>
      </c>
      <c r="D18" s="22">
        <v>68803</v>
      </c>
      <c r="E18" s="23">
        <v>69199</v>
      </c>
      <c r="F18" s="24">
        <v>70029</v>
      </c>
      <c r="G18" s="25">
        <v>75111</v>
      </c>
      <c r="H18" s="25">
        <v>76899</v>
      </c>
      <c r="I18" s="26">
        <v>77758</v>
      </c>
      <c r="J18" s="26">
        <v>91775</v>
      </c>
    </row>
    <row r="19" spans="1:10" s="20" customFormat="1" ht="13.5" customHeight="1" x14ac:dyDescent="0.25">
      <c r="A19" s="21" t="s">
        <v>15</v>
      </c>
      <c r="B19" s="22">
        <v>27164</v>
      </c>
      <c r="C19" s="22">
        <v>28278</v>
      </c>
      <c r="D19" s="22">
        <v>29437</v>
      </c>
      <c r="E19" s="23">
        <v>30553</v>
      </c>
      <c r="F19" s="24">
        <v>30399</v>
      </c>
      <c r="G19" s="25">
        <v>31872</v>
      </c>
      <c r="H19" s="25">
        <v>33602</v>
      </c>
      <c r="I19" s="26">
        <v>33275</v>
      </c>
      <c r="J19" s="26">
        <v>31079</v>
      </c>
    </row>
    <row r="20" spans="1:10" s="20" customFormat="1" ht="13.5" customHeight="1" x14ac:dyDescent="0.25">
      <c r="A20" s="21" t="s">
        <v>16</v>
      </c>
      <c r="B20" s="22">
        <v>53973</v>
      </c>
      <c r="C20" s="22">
        <v>63452</v>
      </c>
      <c r="D20" s="22">
        <v>64438</v>
      </c>
      <c r="E20" s="23">
        <v>66748</v>
      </c>
      <c r="F20" s="24">
        <v>68977</v>
      </c>
      <c r="G20" s="25">
        <v>69919</v>
      </c>
      <c r="H20" s="25">
        <v>58693</v>
      </c>
      <c r="I20" s="26">
        <v>67207</v>
      </c>
      <c r="J20" s="26">
        <v>56393</v>
      </c>
    </row>
    <row r="21" spans="1:10" s="20" customFormat="1" ht="13.5" customHeight="1" x14ac:dyDescent="0.25">
      <c r="A21" s="21" t="s">
        <v>17</v>
      </c>
      <c r="B21" s="22">
        <v>128155</v>
      </c>
      <c r="C21" s="22">
        <v>130010</v>
      </c>
      <c r="D21" s="22">
        <v>140470</v>
      </c>
      <c r="E21" s="23">
        <v>145582</v>
      </c>
      <c r="F21" s="24">
        <v>150448</v>
      </c>
      <c r="G21" s="25">
        <v>171129</v>
      </c>
      <c r="H21" s="25">
        <v>159443</v>
      </c>
      <c r="I21" s="26">
        <v>137024</v>
      </c>
      <c r="J21" s="26">
        <v>144352</v>
      </c>
    </row>
    <row r="22" spans="1:10" s="20" customFormat="1" ht="13.5" customHeight="1" x14ac:dyDescent="0.25">
      <c r="A22" s="21" t="s">
        <v>18</v>
      </c>
      <c r="B22" s="22">
        <v>209253</v>
      </c>
      <c r="C22" s="22">
        <v>210491</v>
      </c>
      <c r="D22" s="22">
        <v>219021</v>
      </c>
      <c r="E22" s="23">
        <v>206698</v>
      </c>
      <c r="F22" s="24">
        <v>209731</v>
      </c>
      <c r="G22" s="25">
        <v>212862</v>
      </c>
      <c r="H22" s="25">
        <v>248368</v>
      </c>
      <c r="I22" s="26">
        <v>164431</v>
      </c>
      <c r="J22" s="26">
        <v>207516</v>
      </c>
    </row>
    <row r="23" spans="1:10" s="20" customFormat="1" ht="13.5" customHeight="1" x14ac:dyDescent="0.25">
      <c r="A23" s="21" t="s">
        <v>19</v>
      </c>
      <c r="B23" s="22">
        <v>23526</v>
      </c>
      <c r="C23" s="22">
        <v>25089</v>
      </c>
      <c r="D23" s="22">
        <v>25466</v>
      </c>
      <c r="E23" s="23">
        <v>25650</v>
      </c>
      <c r="F23" s="24">
        <v>25608</v>
      </c>
      <c r="G23" s="25">
        <v>27424</v>
      </c>
      <c r="H23" s="25">
        <v>25932</v>
      </c>
      <c r="I23" s="26">
        <v>24514</v>
      </c>
      <c r="J23" s="26">
        <v>24327</v>
      </c>
    </row>
    <row r="24" spans="1:10" s="20" customFormat="1" ht="13.5" customHeight="1" x14ac:dyDescent="0.25">
      <c r="A24" s="21" t="s">
        <v>20</v>
      </c>
      <c r="B24" s="22">
        <v>104677</v>
      </c>
      <c r="C24" s="22">
        <v>111251</v>
      </c>
      <c r="D24" s="22">
        <v>121429</v>
      </c>
      <c r="E24" s="23">
        <v>113125</v>
      </c>
      <c r="F24" s="24">
        <v>116970</v>
      </c>
      <c r="G24" s="25">
        <v>121936</v>
      </c>
      <c r="H24" s="25">
        <v>117252</v>
      </c>
      <c r="I24" s="26">
        <v>125452</v>
      </c>
      <c r="J24" s="26">
        <v>142330</v>
      </c>
    </row>
    <row r="25" spans="1:10" s="20" customFormat="1" ht="13.5" customHeight="1" x14ac:dyDescent="0.25">
      <c r="A25" s="21" t="s">
        <v>21</v>
      </c>
      <c r="B25" s="22">
        <v>30908</v>
      </c>
      <c r="C25" s="22">
        <v>33463</v>
      </c>
      <c r="D25" s="22">
        <v>37274</v>
      </c>
      <c r="E25" s="23">
        <v>37912</v>
      </c>
      <c r="F25" s="24">
        <v>38109</v>
      </c>
      <c r="G25" s="25">
        <v>42182</v>
      </c>
      <c r="H25" s="25">
        <v>49793</v>
      </c>
      <c r="I25" s="26">
        <v>55241</v>
      </c>
      <c r="J25" s="26">
        <v>58741</v>
      </c>
    </row>
    <row r="26" spans="1:10" s="20" customFormat="1" ht="13.5" customHeight="1" x14ac:dyDescent="0.25">
      <c r="A26" s="21" t="s">
        <v>22</v>
      </c>
      <c r="B26" s="22">
        <v>20204</v>
      </c>
      <c r="C26" s="22">
        <v>20214</v>
      </c>
      <c r="D26" s="22">
        <v>23804</v>
      </c>
      <c r="E26" s="23">
        <v>29539</v>
      </c>
      <c r="F26" s="24">
        <v>35096</v>
      </c>
      <c r="G26" s="25">
        <v>36868</v>
      </c>
      <c r="H26" s="25">
        <v>43452</v>
      </c>
      <c r="I26" s="26">
        <v>47930</v>
      </c>
      <c r="J26" s="26">
        <v>58528</v>
      </c>
    </row>
    <row r="27" spans="1:10" s="20" customFormat="1" ht="13.5" customHeight="1" x14ac:dyDescent="0.25">
      <c r="A27" s="21" t="s">
        <v>23</v>
      </c>
      <c r="B27" s="22">
        <v>27276</v>
      </c>
      <c r="C27" s="22">
        <v>24787</v>
      </c>
      <c r="D27" s="22">
        <v>25632</v>
      </c>
      <c r="E27" s="23">
        <v>26346</v>
      </c>
      <c r="F27" s="24">
        <v>26793</v>
      </c>
      <c r="G27" s="25">
        <v>27956</v>
      </c>
      <c r="H27" s="25">
        <v>27167</v>
      </c>
      <c r="I27" s="26">
        <v>24843</v>
      </c>
      <c r="J27" s="26">
        <v>26040</v>
      </c>
    </row>
    <row r="28" spans="1:10" s="20" customFormat="1" ht="13.5" customHeight="1" x14ac:dyDescent="0.25">
      <c r="A28" s="21" t="s">
        <v>24</v>
      </c>
      <c r="B28" s="22">
        <v>45810</v>
      </c>
      <c r="C28" s="22">
        <v>57788</v>
      </c>
      <c r="D28" s="22">
        <v>59577</v>
      </c>
      <c r="E28" s="23">
        <v>61010</v>
      </c>
      <c r="F28" s="24">
        <v>61641</v>
      </c>
      <c r="G28" s="25">
        <v>63040</v>
      </c>
      <c r="H28" s="25">
        <v>62310</v>
      </c>
      <c r="I28" s="26">
        <v>60534</v>
      </c>
      <c r="J28" s="26">
        <v>64957</v>
      </c>
    </row>
    <row r="29" spans="1:10" s="20" customFormat="1" ht="13.5" customHeight="1" x14ac:dyDescent="0.25">
      <c r="A29" s="21" t="s">
        <v>25</v>
      </c>
      <c r="B29" s="22">
        <v>16970</v>
      </c>
      <c r="C29" s="22">
        <v>21950</v>
      </c>
      <c r="D29" s="22">
        <v>27807</v>
      </c>
      <c r="E29" s="23">
        <v>25340</v>
      </c>
      <c r="F29" s="24">
        <v>29451</v>
      </c>
      <c r="G29" s="25">
        <v>32481</v>
      </c>
      <c r="H29" s="25">
        <v>30925</v>
      </c>
      <c r="I29" s="26">
        <v>28529</v>
      </c>
      <c r="J29" s="26">
        <v>48063</v>
      </c>
    </row>
    <row r="30" spans="1:10" s="20" customFormat="1" ht="13.5" customHeight="1" x14ac:dyDescent="0.25">
      <c r="A30" s="21" t="s">
        <v>26</v>
      </c>
      <c r="B30" s="22">
        <v>2643</v>
      </c>
      <c r="C30" s="22">
        <v>3870</v>
      </c>
      <c r="D30" s="22">
        <v>3789</v>
      </c>
      <c r="E30" s="23">
        <v>2004</v>
      </c>
      <c r="F30" s="24">
        <v>6753</v>
      </c>
      <c r="G30" s="25">
        <v>1726</v>
      </c>
      <c r="H30" s="25">
        <v>836</v>
      </c>
      <c r="I30" s="26">
        <v>4701</v>
      </c>
      <c r="J30" s="26">
        <v>5053</v>
      </c>
    </row>
    <row r="31" spans="1:10" s="20" customFormat="1" ht="13.5" customHeight="1" x14ac:dyDescent="0.25">
      <c r="A31" s="21" t="s">
        <v>27</v>
      </c>
      <c r="B31" s="22">
        <v>24498</v>
      </c>
      <c r="C31" s="22">
        <v>25541</v>
      </c>
      <c r="D31" s="22">
        <v>29119</v>
      </c>
      <c r="E31" s="23">
        <v>29686</v>
      </c>
      <c r="F31" s="24">
        <v>30519</v>
      </c>
      <c r="G31" s="25">
        <v>30444</v>
      </c>
      <c r="H31" s="25">
        <v>32263</v>
      </c>
      <c r="I31" s="26">
        <v>31173</v>
      </c>
      <c r="J31" s="26">
        <v>30867</v>
      </c>
    </row>
    <row r="32" spans="1:10" s="20" customFormat="1" ht="13.5" customHeight="1" x14ac:dyDescent="0.25">
      <c r="A32" s="21" t="s">
        <v>28</v>
      </c>
      <c r="B32" s="22">
        <v>28344</v>
      </c>
      <c r="C32" s="22">
        <v>13145</v>
      </c>
      <c r="D32" s="22">
        <v>80426</v>
      </c>
      <c r="E32" s="23">
        <v>101068</v>
      </c>
      <c r="F32" s="24">
        <v>106021</v>
      </c>
      <c r="G32" s="25">
        <v>105606</v>
      </c>
      <c r="H32" s="25">
        <v>122453</v>
      </c>
      <c r="I32" s="26">
        <v>125305</v>
      </c>
      <c r="J32" s="26">
        <v>135585</v>
      </c>
    </row>
    <row r="33" spans="1:10" s="20" customFormat="1" ht="13.5" customHeight="1" x14ac:dyDescent="0.25">
      <c r="A33" s="21" t="s">
        <v>29</v>
      </c>
      <c r="B33" s="22">
        <v>1968</v>
      </c>
      <c r="C33" s="22">
        <v>1437</v>
      </c>
      <c r="D33" s="22">
        <v>2347</v>
      </c>
      <c r="E33" s="23">
        <v>2176</v>
      </c>
      <c r="F33" s="24">
        <v>2805</v>
      </c>
      <c r="G33" s="25">
        <v>3553</v>
      </c>
      <c r="H33" s="25">
        <v>3834</v>
      </c>
      <c r="I33" s="26">
        <v>4368</v>
      </c>
      <c r="J33" s="26">
        <v>4554</v>
      </c>
    </row>
    <row r="34" spans="1:10" s="20" customFormat="1" ht="13.5" customHeight="1" x14ac:dyDescent="0.25">
      <c r="A34" s="21" t="s">
        <v>30</v>
      </c>
      <c r="B34" s="22">
        <v>1603</v>
      </c>
      <c r="C34" s="22">
        <v>1722</v>
      </c>
      <c r="D34" s="22">
        <v>838</v>
      </c>
      <c r="E34" s="23">
        <v>735</v>
      </c>
      <c r="F34" s="24">
        <v>1310</v>
      </c>
      <c r="G34" s="25">
        <v>1823</v>
      </c>
      <c r="H34" s="25">
        <v>1436</v>
      </c>
      <c r="I34" s="26">
        <v>2259</v>
      </c>
      <c r="J34" s="26">
        <v>2271</v>
      </c>
    </row>
    <row r="35" spans="1:10" s="20" customFormat="1" ht="13.5" customHeight="1" x14ac:dyDescent="0.25">
      <c r="A35" s="21" t="s">
        <v>31</v>
      </c>
      <c r="B35" s="22">
        <v>43786</v>
      </c>
      <c r="C35" s="22">
        <v>43400</v>
      </c>
      <c r="D35" s="22">
        <v>51776</v>
      </c>
      <c r="E35" s="23">
        <v>58554</v>
      </c>
      <c r="F35" s="24">
        <v>62988</v>
      </c>
      <c r="G35" s="25">
        <v>69655</v>
      </c>
      <c r="H35" s="25">
        <v>70320</v>
      </c>
      <c r="I35" s="26">
        <v>77365</v>
      </c>
      <c r="J35" s="26">
        <v>83095</v>
      </c>
    </row>
    <row r="36" spans="1:10" s="20" customFormat="1" ht="13.15" customHeight="1" x14ac:dyDescent="0.25">
      <c r="A36" s="21" t="s">
        <v>32</v>
      </c>
      <c r="B36" s="22">
        <v>183</v>
      </c>
      <c r="C36" s="22">
        <v>167</v>
      </c>
      <c r="D36" s="22">
        <v>90</v>
      </c>
      <c r="E36" s="22" t="s">
        <v>33</v>
      </c>
      <c r="F36" s="24">
        <v>2558</v>
      </c>
      <c r="G36" s="25">
        <v>92</v>
      </c>
      <c r="H36" s="25">
        <v>1215</v>
      </c>
      <c r="I36" s="26">
        <v>2322</v>
      </c>
      <c r="J36" s="26">
        <v>3107</v>
      </c>
    </row>
    <row r="37" spans="1:10" s="20" customFormat="1" ht="13.5" customHeight="1" x14ac:dyDescent="0.25">
      <c r="A37" s="21" t="s">
        <v>34</v>
      </c>
      <c r="B37" s="22">
        <v>50864</v>
      </c>
      <c r="C37" s="22">
        <v>39572</v>
      </c>
      <c r="D37" s="22">
        <v>46043</v>
      </c>
      <c r="E37" s="23">
        <v>45211</v>
      </c>
      <c r="F37" s="24">
        <v>47574</v>
      </c>
      <c r="G37" s="25">
        <v>51372</v>
      </c>
      <c r="H37" s="25">
        <v>49656</v>
      </c>
      <c r="I37" s="26">
        <v>41538</v>
      </c>
      <c r="J37" s="26">
        <v>40787</v>
      </c>
    </row>
    <row r="38" spans="1:10" s="20" customFormat="1" ht="13.5" customHeight="1" x14ac:dyDescent="0.25">
      <c r="A38" s="21" t="s">
        <v>35</v>
      </c>
      <c r="B38" s="22">
        <v>46483</v>
      </c>
      <c r="C38" s="22">
        <v>43202</v>
      </c>
      <c r="D38" s="22">
        <v>49828</v>
      </c>
      <c r="E38" s="23">
        <v>27471</v>
      </c>
      <c r="F38" s="24">
        <v>47673</v>
      </c>
      <c r="G38" s="25">
        <v>50495</v>
      </c>
      <c r="H38" s="25">
        <v>50496</v>
      </c>
      <c r="I38" s="26">
        <v>43092</v>
      </c>
      <c r="J38" s="26">
        <v>42104</v>
      </c>
    </row>
    <row r="39" spans="1:10" s="20" customFormat="1" ht="13.5" customHeight="1" x14ac:dyDescent="0.25">
      <c r="A39" s="21" t="s">
        <v>36</v>
      </c>
      <c r="B39" s="22">
        <v>264631</v>
      </c>
      <c r="C39" s="22">
        <v>316189</v>
      </c>
      <c r="D39" s="22">
        <v>293895</v>
      </c>
      <c r="E39" s="23">
        <v>326614</v>
      </c>
      <c r="F39" s="24">
        <v>342577</v>
      </c>
      <c r="G39" s="25">
        <v>370479</v>
      </c>
      <c r="H39" s="25">
        <v>387306</v>
      </c>
      <c r="I39" s="26">
        <v>380650</v>
      </c>
      <c r="J39" s="26">
        <v>406625</v>
      </c>
    </row>
    <row r="40" spans="1:10" s="20" customFormat="1" ht="13.5" customHeight="1" x14ac:dyDescent="0.25">
      <c r="A40" s="21" t="s">
        <v>37</v>
      </c>
      <c r="B40" s="22">
        <v>106686</v>
      </c>
      <c r="C40" s="22">
        <v>109475</v>
      </c>
      <c r="D40" s="22">
        <v>132128</v>
      </c>
      <c r="E40" s="23">
        <v>153493</v>
      </c>
      <c r="F40" s="24">
        <v>149072</v>
      </c>
      <c r="G40" s="25">
        <v>173065</v>
      </c>
      <c r="H40" s="25">
        <v>153300</v>
      </c>
      <c r="I40" s="26">
        <v>171561</v>
      </c>
      <c r="J40" s="26">
        <v>191784</v>
      </c>
    </row>
    <row r="41" spans="1:10" s="20" customFormat="1" ht="13.5" customHeight="1" x14ac:dyDescent="0.25">
      <c r="A41" s="21" t="s">
        <v>38</v>
      </c>
      <c r="B41" s="22">
        <v>25039</v>
      </c>
      <c r="C41" s="22">
        <v>23323</v>
      </c>
      <c r="D41" s="22">
        <v>28991</v>
      </c>
      <c r="E41" s="23">
        <v>27254</v>
      </c>
      <c r="F41" s="24">
        <v>28576</v>
      </c>
      <c r="G41" s="25">
        <v>31021</v>
      </c>
      <c r="H41" s="25">
        <v>28494</v>
      </c>
      <c r="I41" s="26">
        <v>30035</v>
      </c>
      <c r="J41" s="26">
        <v>29505</v>
      </c>
    </row>
    <row r="42" spans="1:10" s="20" customFormat="1" ht="13.5" customHeight="1" x14ac:dyDescent="0.25">
      <c r="A42" s="21" t="s">
        <v>39</v>
      </c>
      <c r="B42" s="22">
        <v>185263</v>
      </c>
      <c r="C42" s="22">
        <v>222234</v>
      </c>
      <c r="D42" s="22">
        <v>257455</v>
      </c>
      <c r="E42" s="23">
        <v>268010</v>
      </c>
      <c r="F42" s="24">
        <v>262458</v>
      </c>
      <c r="G42" s="25">
        <v>300238</v>
      </c>
      <c r="H42" s="25">
        <v>297802</v>
      </c>
      <c r="I42" s="26">
        <v>293275</v>
      </c>
      <c r="J42" s="26">
        <v>299245</v>
      </c>
    </row>
    <row r="43" spans="1:10" s="20" customFormat="1" ht="13.5" customHeight="1" x14ac:dyDescent="0.25">
      <c r="A43" s="21" t="s">
        <v>40</v>
      </c>
      <c r="B43" s="22">
        <v>45622</v>
      </c>
      <c r="C43" s="22">
        <v>50890</v>
      </c>
      <c r="D43" s="22">
        <v>52939</v>
      </c>
      <c r="E43" s="23">
        <v>51155</v>
      </c>
      <c r="F43" s="24">
        <v>52071</v>
      </c>
      <c r="G43" s="25">
        <v>56720</v>
      </c>
      <c r="H43" s="25">
        <v>53330</v>
      </c>
      <c r="I43" s="26">
        <v>55408</v>
      </c>
      <c r="J43" s="26">
        <v>55955</v>
      </c>
    </row>
    <row r="44" spans="1:10" s="20" customFormat="1" ht="13.5" customHeight="1" x14ac:dyDescent="0.25">
      <c r="A44" s="21" t="s">
        <v>41</v>
      </c>
      <c r="B44" s="22">
        <v>68231</v>
      </c>
      <c r="C44" s="22">
        <v>74768</v>
      </c>
      <c r="D44" s="22">
        <v>84664</v>
      </c>
      <c r="E44" s="23">
        <v>119532</v>
      </c>
      <c r="F44" s="24">
        <v>108658</v>
      </c>
      <c r="G44" s="25">
        <v>89672</v>
      </c>
      <c r="H44" s="25">
        <v>88235</v>
      </c>
      <c r="I44" s="26">
        <v>45185</v>
      </c>
      <c r="J44" s="26">
        <v>96231</v>
      </c>
    </row>
    <row r="45" spans="1:10" s="20" customFormat="1" ht="13.5" customHeight="1" x14ac:dyDescent="0.25">
      <c r="A45" s="21" t="s">
        <v>42</v>
      </c>
      <c r="B45" s="22">
        <v>508</v>
      </c>
      <c r="C45" s="22">
        <v>538</v>
      </c>
      <c r="D45" s="22">
        <v>518</v>
      </c>
      <c r="E45" s="23">
        <v>659</v>
      </c>
      <c r="F45" s="24">
        <v>877</v>
      </c>
      <c r="G45" s="25">
        <v>956</v>
      </c>
      <c r="H45" s="25">
        <v>914</v>
      </c>
      <c r="I45" s="26">
        <v>1011</v>
      </c>
      <c r="J45" s="26">
        <v>978</v>
      </c>
    </row>
    <row r="46" spans="1:10" s="20" customFormat="1" ht="13.5" customHeight="1" x14ac:dyDescent="0.25">
      <c r="A46" s="21" t="s">
        <v>43</v>
      </c>
      <c r="B46" s="22">
        <v>2820</v>
      </c>
      <c r="C46" s="22">
        <v>3100</v>
      </c>
      <c r="D46" s="22">
        <v>3437</v>
      </c>
      <c r="E46" s="23">
        <v>3519</v>
      </c>
      <c r="F46" s="24">
        <v>3660</v>
      </c>
      <c r="G46" s="25">
        <v>1984</v>
      </c>
      <c r="H46" s="25">
        <v>4492</v>
      </c>
      <c r="I46" s="26">
        <v>5561</v>
      </c>
      <c r="J46" s="26">
        <v>5851</v>
      </c>
    </row>
    <row r="47" spans="1:10" s="20" customFormat="1" ht="13.5" customHeight="1" x14ac:dyDescent="0.25">
      <c r="A47" s="21" t="s">
        <v>44</v>
      </c>
      <c r="B47" s="22">
        <v>138023</v>
      </c>
      <c r="C47" s="22">
        <v>143850</v>
      </c>
      <c r="D47" s="22">
        <v>143671</v>
      </c>
      <c r="E47" s="23">
        <v>146047</v>
      </c>
      <c r="F47" s="24">
        <v>150572</v>
      </c>
      <c r="G47" s="25">
        <v>156318</v>
      </c>
      <c r="H47" s="25">
        <v>156834</v>
      </c>
      <c r="I47" s="26">
        <v>177712</v>
      </c>
      <c r="J47" s="26">
        <v>170521</v>
      </c>
    </row>
    <row r="48" spans="1:10" s="20" customFormat="1" ht="13.5" customHeight="1" x14ac:dyDescent="0.25">
      <c r="A48" s="21" t="s">
        <v>45</v>
      </c>
      <c r="B48" s="22">
        <v>36254</v>
      </c>
      <c r="C48" s="22">
        <v>38504</v>
      </c>
      <c r="D48" s="22">
        <v>39062</v>
      </c>
      <c r="E48" s="23">
        <v>42716</v>
      </c>
      <c r="F48" s="24">
        <v>41078</v>
      </c>
      <c r="G48" s="25">
        <v>44621</v>
      </c>
      <c r="H48" s="25">
        <v>45888</v>
      </c>
      <c r="I48" s="26">
        <v>42487</v>
      </c>
      <c r="J48" s="26">
        <v>42783</v>
      </c>
    </row>
    <row r="49" spans="1:10" s="20" customFormat="1" ht="13.5" customHeight="1" x14ac:dyDescent="0.25">
      <c r="A49" s="21" t="s">
        <v>46</v>
      </c>
      <c r="B49" s="22">
        <v>101526</v>
      </c>
      <c r="C49" s="22">
        <v>118002</v>
      </c>
      <c r="D49" s="22">
        <v>113453</v>
      </c>
      <c r="E49" s="23">
        <v>110824</v>
      </c>
      <c r="F49" s="24">
        <v>115957</v>
      </c>
      <c r="G49" s="25">
        <v>126848</v>
      </c>
      <c r="H49" s="25">
        <v>121165</v>
      </c>
      <c r="I49" s="26">
        <v>121165</v>
      </c>
      <c r="J49" s="26">
        <v>143549</v>
      </c>
    </row>
    <row r="50" spans="1:10" s="20" customFormat="1" ht="13.5" customHeight="1" x14ac:dyDescent="0.25">
      <c r="A50" s="27" t="s">
        <v>47</v>
      </c>
      <c r="B50" s="28">
        <v>89056</v>
      </c>
      <c r="C50" s="28">
        <v>103965</v>
      </c>
      <c r="D50" s="28">
        <v>104911</v>
      </c>
      <c r="E50" s="29">
        <v>108209</v>
      </c>
      <c r="F50" s="30">
        <v>103167</v>
      </c>
      <c r="G50" s="31">
        <v>111624</v>
      </c>
      <c r="H50" s="31">
        <v>138120</v>
      </c>
      <c r="I50" s="32">
        <v>128808</v>
      </c>
      <c r="J50" s="32">
        <v>131861</v>
      </c>
    </row>
    <row r="51" spans="1:10" s="33" customFormat="1" ht="22.15" customHeight="1" x14ac:dyDescent="0.15">
      <c r="A51" s="43" t="s">
        <v>48</v>
      </c>
      <c r="B51" s="44"/>
      <c r="C51" s="44"/>
      <c r="D51" s="44"/>
      <c r="E51" s="44"/>
      <c r="F51" s="44"/>
      <c r="G51" s="44"/>
      <c r="H51" s="44"/>
      <c r="I51" s="44"/>
      <c r="J51" s="44"/>
    </row>
    <row r="52" spans="1:10" ht="10.5" customHeight="1" x14ac:dyDescent="0.25">
      <c r="A52" s="34" t="s">
        <v>49</v>
      </c>
      <c r="B52" s="35"/>
      <c r="C52" s="35"/>
      <c r="D52" s="35"/>
      <c r="E52" s="35"/>
      <c r="F52" s="36"/>
      <c r="G52" s="36"/>
      <c r="H52" s="36"/>
      <c r="I52" s="36"/>
    </row>
    <row r="53" spans="1:10" ht="10.5" customHeight="1" x14ac:dyDescent="0.25">
      <c r="A53" s="37" t="s">
        <v>50</v>
      </c>
      <c r="B53" s="35"/>
      <c r="C53" s="35"/>
      <c r="D53" s="35"/>
      <c r="E53" s="35"/>
      <c r="F53" s="36"/>
      <c r="G53" s="36"/>
      <c r="H53" s="36"/>
      <c r="I53" s="36"/>
    </row>
    <row r="54" spans="1:10" ht="20.45" customHeight="1" x14ac:dyDescent="0.25">
      <c r="B54" s="38"/>
      <c r="C54" s="38"/>
      <c r="D54" s="38"/>
      <c r="E54" s="38"/>
      <c r="F54" s="38"/>
      <c r="G54" s="38"/>
      <c r="H54" s="38"/>
      <c r="I54" s="38"/>
    </row>
  </sheetData>
  <mergeCells count="2">
    <mergeCell ref="A1:I1"/>
    <mergeCell ref="A51:J51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64</vt:lpstr>
      <vt:lpstr>'64'!Área_de_impresión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2022-12-29T04:12:40Z</dcterms:created>
  <dcterms:modified xsi:type="dcterms:W3CDTF">2022-12-29T17:51:16Z</dcterms:modified>
</cp:coreProperties>
</file>