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2\6.3. Indice Temático al 2021\"/>
    </mc:Choice>
  </mc:AlternateContent>
  <bookViews>
    <workbookView xWindow="0" yWindow="0" windowWidth="21600" windowHeight="8700"/>
  </bookViews>
  <sheets>
    <sheet name="5.32a_Doc-Pri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[3]Data!#REF!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[3]Data!#REF!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'[6]Cdr 9'!#REF!</definedName>
    <definedName name="______Cdr7">'[7]Cdrs 1-2'!$A$1:$S$46</definedName>
    <definedName name="______Cdr8">'[7]Cdrs 1-2'!$A$69:$S$114</definedName>
    <definedName name="______Dur1">[5]Dur!$A$2:$I$27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'[6]Cdr 9'!#REF!</definedName>
    <definedName name="_____Cdr7">'[7]Cdrs 1-2'!$A$1:$S$46</definedName>
    <definedName name="_____Cdr8">'[7]Cdrs 1-2'!$A$69:$S$114</definedName>
    <definedName name="_____Dur1">[5]Dur!$A$2:$I$27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'[6]Cdr 9'!#REF!</definedName>
    <definedName name="____Cdr7">'[7]Cdrs 1-2'!$A$1:$S$46</definedName>
    <definedName name="____Cdr8">'[7]Cdrs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'[6]Cdr 9'!#REF!</definedName>
    <definedName name="___Cdr7">'[7]Cdrs 1-2'!$A$1:$S$46</definedName>
    <definedName name="___Cdr8">'[7]Cdrs 1-2'!$A$69:$S$114</definedName>
    <definedName name="___Dur1">[5]Dur!$A$2:$I$27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hidden="1">[9]balance!#REF!</definedName>
    <definedName name="__123Graph_ACURRENT" hidden="1">[9]balance!#REF!</definedName>
    <definedName name="__123Graph_B" hidden="1">[9]balance!#REF!</definedName>
    <definedName name="__123Graph_BCURRENT" hidden="1">[9]balance!#REF!</definedName>
    <definedName name="__123Graph_D" hidden="1">[9]balance!#REF!</definedName>
    <definedName name="__123Graph_DCURRENT" hidden="1">[9]balance!#REF!</definedName>
    <definedName name="__123Graph_F" hidden="1">[9]balance!#REF!</definedName>
    <definedName name="__123Graph_FCURRENT" hidden="1">[9]balance!#REF!</definedName>
    <definedName name="__123Graph_X" hidden="1">[9]balance!#REF!</definedName>
    <definedName name="__123Graph_XCURRENT" hidden="1">[9]balance!#REF!</definedName>
    <definedName name="__A2">'[1]R.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'[6]Cdr 9'!#REF!</definedName>
    <definedName name="__Cdr7">'[7]Cdrs 1-2'!$A$1:$S$46</definedName>
    <definedName name="__Cdr8">'[7]Cdrs 1-2'!$A$69:$S$114</definedName>
    <definedName name="__Dur1">[5]Dur!$A$2:$I$27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[10]Hoja3!$J$368:$J$408</definedName>
    <definedName name="_10___123Graph_ACHART_1" hidden="1">[10]Hoja3!$J$368:$J$408</definedName>
    <definedName name="_11___123Graph_XCHART_1" hidden="1">[10]Hoja3!$A$368:$A$408</definedName>
    <definedName name="_12__123Graph_ACHART_1" hidden="1">[10]Hoja3!$J$368:$J$408</definedName>
    <definedName name="_12_0">#REF!</definedName>
    <definedName name="_13__123Graph_XCHART_1" hidden="1">[10]Hoja3!$A$368:$A$408</definedName>
    <definedName name="_16___0">#REF!</definedName>
    <definedName name="_160_0">#REF!</definedName>
    <definedName name="_161_0">#REF!</definedName>
    <definedName name="_162_0">#REF!</definedName>
    <definedName name="_18__123Graph_ACHART_1" hidden="1">[10]Hoja3!$J$368:$J$408</definedName>
    <definedName name="_19___0">#REF!</definedName>
    <definedName name="_2___123Graph_XCHART_1" hidden="1">[10]Hoja3!$A$368:$A$408</definedName>
    <definedName name="_2__123Graph_ACHART_1" hidden="1">[12]Hoja3!$J$368:$J$408</definedName>
    <definedName name="_3__123Graph_ACHART_1" hidden="1">[10]Hoja3!$J$368:$J$408</definedName>
    <definedName name="_3__123Graph_XCHART_1" hidden="1">[12]Hoja3!$A$368:$A$408</definedName>
    <definedName name="_33_0">#REF!</definedName>
    <definedName name="_35__123Graph_XCHART_1" hidden="1">[10]Hoja3!$A$368:$A$408</definedName>
    <definedName name="_36_0">#REF!</definedName>
    <definedName name="_4__123Graph_XCHART_1" hidden="1">[10]Hoja3!$A$368:$A$408</definedName>
    <definedName name="_4_0">#REF!</definedName>
    <definedName name="_5__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9_">#REF!</definedName>
    <definedName name="_A2">'[1]R.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F1">#REF!</definedName>
    <definedName name="_FF11">[13]CUADRO_49!#REF!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[3]Data!#REF!</definedName>
    <definedName name="_Key2" hidden="1">[14]plomo!$J$7:$J$17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[15]IECE4001!$A$1:$N$42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_xlnm.Print_Area" localSheetId="0">'5.32a_Doc-Pri '!$A$4:$L$39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[9]balance!#REF!</definedName>
    <definedName name="base0">[20]Sem!#REF!</definedName>
    <definedName name="_xlnm.Database">#REF!</definedName>
    <definedName name="baseFP">[20]BASFinP!$DW$1</definedName>
    <definedName name="baseProm">[20]BASPromP!#REF!</definedName>
    <definedName name="BLPH1" hidden="1">#REF!</definedName>
    <definedName name="bol03_98">[4]PAG_35!#REF!</definedName>
    <definedName name="bos">#REF!</definedName>
    <definedName name="CABEZA1">[21]IECM4303!$A$4</definedName>
    <definedName name="cara">[20]Grafico!$A$3</definedName>
    <definedName name="caudal">[22]PAG_33!#REF!</definedName>
    <definedName name="caudal1">#REF!</definedName>
    <definedName name="cdr">[23]cd1!$A$1:$Q$68</definedName>
    <definedName name="ch">'[1]R. Natural'!#REF!</definedName>
    <definedName name="Cholly">'[24]7.1_Analf15-24'!$A$7:$L$49</definedName>
    <definedName name="Cholly_2">'[24]7.1_Analf15-24'!$A$7:$L$49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'[6]Cdr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atric04">#REF!</definedName>
    <definedName name="deer">#REF!</definedName>
    <definedName name="dfasñljskña">[18]PAG_35!#REF!</definedName>
    <definedName name="dfsfd">#REF!</definedName>
    <definedName name="DíasHábiles">[5]Util!$A$2:$B$134</definedName>
    <definedName name="dklñfjadskfjañdf">[27]PAG_33!#REF!</definedName>
    <definedName name="dos">[18]PAG_35!#REF!</definedName>
    <definedName name="DPD">#REF!</definedName>
    <definedName name="dsf">#REF!</definedName>
    <definedName name="DurA">[5]Dur!$A$30:$I$55</definedName>
    <definedName name="EMBI">[28]CotizInternac!$A$1:$H$134</definedName>
    <definedName name="Ends">[28]CotizInternac!$A$154:$H$169</definedName>
    <definedName name="Errores2017">[29]Plantilla!$A$1:$AA$200</definedName>
    <definedName name="Excel_BuiltIn__FilterDatabase_23">#REF!</definedName>
    <definedName name="fadsfkañlj">#REF!,#REF!</definedName>
    <definedName name="fajkdlñfjafklñdfjak">[30]PAG_34!#REF!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F">#REF!</definedName>
    <definedName name="fgsg">[18]PAG_35!#REF!</definedName>
    <definedName name="FIN">#N/A</definedName>
    <definedName name="FLUJO">'[31]FLUJO-TURISTICO'!#REF!</definedName>
    <definedName name="FRE">#REF!</definedName>
    <definedName name="FUENTE">[15]IECE4001!#REF!</definedName>
    <definedName name="GAS">#REF!</definedName>
    <definedName name="gdgdg" hidden="1">#REF!</definedName>
    <definedName name="gfsg">[32]PAG_33!#REF!</definedName>
    <definedName name="graf" hidden="1">#REF!</definedName>
    <definedName name="Graf_Options">[5]Curva!#REF!</definedName>
    <definedName name="Grafico22n" hidden="1">#REF!</definedName>
    <definedName name="Graficos">'[33]Diario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[34]PAG_33!#REF!</definedName>
    <definedName name="HO">#REF!</definedName>
    <definedName name="HO_2">'[35]CD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'[35]CD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[36]Precios!$A$337:$U$339</definedName>
    <definedName name="IPCs_2002_3a">[36]Precios!$A$373:$U$383</definedName>
    <definedName name="IPE_03_04">[36]IPE!$A$280:$M$353</definedName>
    <definedName name="jenny">'[7]Cdrs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kkkk">[3]Data!#REF!</definedName>
    <definedName name="leña">#REF!</definedName>
    <definedName name="Libor">[37]Resumen!$K$3:$R$26</definedName>
    <definedName name="LTP">[5]LTP!$A$2:$L$1000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[38]Menu!$A$3:$K$12</definedName>
    <definedName name="Meses">[5]Pre!$A$68:$C$79</definedName>
    <definedName name="Meses1">'[38]Curva (2)'!$A$45:$B$56</definedName>
    <definedName name="mio">[39]OPERACIONES!#REF!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[38]CD!$M$11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'[35]CD 6'!#REF!</definedName>
    <definedName name="OCT">#REF!</definedName>
    <definedName name="Ordenrent">'[40]Sol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[37]Resumen!$A$3:$I$27</definedName>
    <definedName name="PE">#REF!</definedName>
    <definedName name="pegado" hidden="1">#REF!</definedName>
    <definedName name="pgraficos" hidden="1">[10]Hoja3!$A$368:$A$408</definedName>
    <definedName name="POBLA">[15]IECE4001!$G$3:$G$30</definedName>
    <definedName name="pobr1">#REF!</definedName>
    <definedName name="porcentajes">#REF!</definedName>
    <definedName name="PR">#REF!</definedName>
    <definedName name="PR_2">'[35]CD 6'!#REF!</definedName>
    <definedName name="preci">[41]PAG_33!#REF!</definedName>
    <definedName name="precipitacion">[42]PAG_37!#REF!</definedName>
    <definedName name="PreCuadro">[5]Pre!$A$2:$J$32</definedName>
    <definedName name="PreCuadroA">[5]Pre!$A$34:$J$64</definedName>
    <definedName name="PREPARA">#N/A</definedName>
    <definedName name="presenta">[3]Data!#REF!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[5]SOB!$B$8:$B$33</definedName>
    <definedName name="RedsCDBCRP">[5]CDMP!$H$3:$H$1801</definedName>
    <definedName name="rentames">'[40]Sol traspaso'!#REF!</definedName>
    <definedName name="ResEMBIe">[5]EXT!$S$312:$AA$327</definedName>
    <definedName name="ResEMBIf">[5]EXT!$S$330:$AA$345</definedName>
    <definedName name="ResEMBIp">[5]EXT!$S$293:$AA$309</definedName>
    <definedName name="rfd">[18]PAG_35!#REF!</definedName>
    <definedName name="RO">#REF!</definedName>
    <definedName name="RO_2">'[35]CD 6'!#REF!</definedName>
    <definedName name="s">[44]Cuadro_52!#REF!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[9]balance!#REF!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>[45]PAG42!#REF!</definedName>
    <definedName name="Tab_Títulos">[19]Titles!$A$5:$E$19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[46]Cuadro__32!#REF!</definedName>
    <definedName name="Tabla_de_Meses">[19]Inputs!$E$52:$H$63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[47]Meses!$A$1:$C$14</definedName>
    <definedName name="TC">[37]Resumen!$AH$3:$AN$18</definedName>
    <definedName name="TC_2002_3">[36]Monedas!$A$268:$U$291</definedName>
    <definedName name="TC_2002_3a">[36]Monedas!$A$356:$U$379</definedName>
    <definedName name="TCR">[37]Resumen!$U$3:$AF$18</definedName>
    <definedName name="Test">#REF!</definedName>
    <definedName name="TITL">#REF!</definedName>
    <definedName name="treint">[39]OPERACIONES!#REF!</definedName>
    <definedName name="TUTOR">#REF!</definedName>
    <definedName name="UN">#REF!</definedName>
    <definedName name="UN_2">'[35]CD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vvvvv" hidden="1">[9]balance!#REF!</definedName>
    <definedName name="x">#REF!</definedName>
    <definedName name="xCol">[48]Dat!$E$1</definedName>
    <definedName name="xCurrent">[48]Dat!$C$1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[49]SERIES!$V$1</definedName>
    <definedName name="xxFechaFin">[50]Tabla!$AP$3</definedName>
    <definedName name="xxFechaInicio">[50]Tabla!$AP$2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[49]SERIES!$U$1</definedName>
    <definedName name="xxPromD">[5]SerM!$V$1</definedName>
    <definedName name="xxReal">[19]Titles!$A$32</definedName>
    <definedName name="xxSecundary">#REF!</definedName>
    <definedName name="xxSelectBTP1">[5]BTPMS!$O$1</definedName>
    <definedName name="xxSelectCDB1">[5]CDMS!$N$1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[51]PAG_33!#REF!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23" i="1" l="1"/>
</calcChain>
</file>

<file path=xl/sharedStrings.xml><?xml version="1.0" encoding="utf-8"?>
<sst xmlns="http://schemas.openxmlformats.org/spreadsheetml/2006/main" count="44" uniqueCount="43">
  <si>
    <t>5.74  NÚMERO DE DOCENTES DEL SISTEMA EDUCATIVO DEL SECTOR PRIVADO, SEGÚN DEPARTAMENTO, 2011 - 2021</t>
  </si>
  <si>
    <t>Departamento</t>
  </si>
  <si>
    <t>Total</t>
  </si>
  <si>
    <t xml:space="preserve">Amazonas 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</si>
  <si>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</si>
  <si>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</si>
  <si>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</si>
  <si>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</si>
  <si>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</si>
  <si>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</si>
  <si>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</si>
  <si>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</si>
  <si>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</si>
  <si>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</si>
  <si>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</si>
  <si>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</si>
  <si>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</si>
  <si>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Lima Metropolitana 1/</t>
  </si>
  <si>
    <t>Departamento de Lima 2/</t>
  </si>
  <si>
    <t>Loreto</t>
  </si>
  <si>
    <t>Madre de Dios</t>
  </si>
  <si>
    <t>Barranca</t>
  </si>
  <si>
    <t>Moquegua</t>
  </si>
  <si>
    <t>Cajatambo</t>
  </si>
  <si>
    <t>Pasco</t>
  </si>
  <si>
    <t>Canta</t>
  </si>
  <si>
    <t>Piura</t>
  </si>
  <si>
    <t>Cañete</t>
  </si>
  <si>
    <t>Puno</t>
  </si>
  <si>
    <t>Huaral</t>
  </si>
  <si>
    <t>San Martín</t>
  </si>
  <si>
    <t>Huarochirí</t>
  </si>
  <si>
    <t>Tacna</t>
  </si>
  <si>
    <t>Huaura</t>
  </si>
  <si>
    <t>Tumbes</t>
  </si>
  <si>
    <t>Oyón</t>
  </si>
  <si>
    <t>Ucayali</t>
  </si>
  <si>
    <t>Yauyos</t>
  </si>
  <si>
    <r>
      <rPr>
        <b/>
        <sz val="7"/>
        <rFont val="Arial Narrow"/>
        <family val="2"/>
      </rPr>
      <t>Nota 1:</t>
    </r>
    <r>
      <rPr>
        <sz val="7"/>
        <rFont val="Arial Narrow"/>
        <family val="2"/>
      </rPr>
      <t xml:space="preserve"> Corresponde a la suma del número de personas que desempeñan labor docente, directiva o en el aula, en cada institución educativa, sin 
diferenciar si la jornada es de tiempo completo o parcial.</t>
    </r>
  </si>
  <si>
    <r>
      <rPr>
        <b/>
        <sz val="7"/>
        <rFont val="Arial Narrow"/>
        <family val="2"/>
      </rPr>
      <t xml:space="preserve">Nota 2: </t>
    </r>
    <r>
      <rPr>
        <sz val="7"/>
        <rFont val="Arial Narrow"/>
        <family val="2"/>
      </rPr>
      <t>Excluye promotoras educativas comunitarias a cargo de programas no escolarizados</t>
    </r>
  </si>
  <si>
    <t>1/ Denominación establecida mediante Ley N° 31140, las publicaciones estadísticas referidas a la Provincia de Lima se denominarán en adelante, Lima Metropolitana y comprende 
los 43 distritos.</t>
  </si>
  <si>
    <t xml:space="preserve">2/ Denominación establecida mediante Ley N° 31140, las publicaciones estadísticas referidas a la Región Lima, se denominarán en adelante Departamento de Lima y comprende las 
provincias de: Barranca, Cajatambo, Canta, Cañete, Huaral, Huarochirí, Huaura, Oyón y Yauyos.	</t>
  </si>
  <si>
    <t>Fuente: Ministerio de Educación  (MINEDU) - Censo Escolar.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</si>
</sst>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8" x14ac:knownFonts="1">
    <font>
      <sz val="10"/>
      <name val="Arial"/>
      <family val="2"/>
    </font>
    <font>
      <b/>
      <sz val="9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/>
    <xf numFmtId="0" fontId="4" fillId="0" borderId="2" xfId="0" applyFont="1" applyBorder="1" applyAlignment="1">
      <alignment horizontal="right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2" fillId="0" borderId="0" xfId="0" applyFont="1" applyBorder="1" applyAlignment="1">
      <alignment vertical="center"/>
    </xf>
    <xf numFmtId="0" fontId="0" fillId="0" borderId="3" xfId="0" applyBorder="1"/>
    <xf numFmtId="0" fontId="3" fillId="0" borderId="0" xfId="0" applyFont="1"/>
    <xf numFmtId="0" fontId="4" fillId="0" borderId="0" xfId="0" applyFont="1" applyFill="1" applyBorder="1" applyAlignment="1">
      <alignment horizontal="right" vertical="center" wrapText="1"/>
    </xf>
    <xf numFmtId="0" fontId="4" fillId="0" borderId="3" xfId="0" applyFont="1" applyBorder="1" applyAlignment="1" applyProtection="1">
      <alignment horizontal="left" vertical="center"/>
    </xf>
    <xf numFmtId="164" fontId="4" fillId="0" borderId="0" xfId="0" applyNumberFormat="1" applyFont="1" applyBorder="1" applyAlignment="1">
      <alignment horizontal="right" vertical="center"/>
    </xf>
    <xf numFmtId="164" fontId="4" fillId="0" borderId="0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3" xfId="0" applyFont="1" applyFill="1" applyBorder="1" applyAlignment="1" applyProtection="1">
      <alignment horizontal="left" vertical="center"/>
    </xf>
    <xf numFmtId="164" fontId="3" fillId="0" borderId="0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/>
    <xf numFmtId="164" fontId="3" fillId="0" borderId="0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 applyProtection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/>
    <xf numFmtId="0" fontId="6" fillId="0" borderId="0" xfId="0" applyFont="1" applyAlignment="1">
      <alignment horizontal="left" vertical="center" wrapText="1"/>
    </xf>
    <xf numFmtId="0" fontId="0" fillId="0" borderId="0" xfId="0"/>
    <xf numFmtId="0" fontId="7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21\1.%20Compendio%202021%20y%20POCKET%202021\POCKET_Parte%20VIII%20SALUD%20Y%20EDUCACI&#211;N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22/5.%20Doc.%20Compendio%20Nac_2022/Compendio%20FINAL_FINAL_2022-%20UV_05.07.202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8-1"/>
      <sheetName val="8.2- "/>
      <sheetName val="8.3-"/>
      <sheetName val="8.4"/>
      <sheetName val="8.5"/>
      <sheetName val="8.6"/>
      <sheetName val="8.7"/>
      <sheetName val="8.8"/>
      <sheetName val="8.9"/>
      <sheetName val="8.10"/>
      <sheetName val="8.11 "/>
      <sheetName val="8.12 "/>
      <sheetName val="8.13"/>
      <sheetName val="8.14"/>
      <sheetName val="8.15"/>
      <sheetName val="8.16"/>
      <sheetName val="Educación"/>
      <sheetName val="8.17"/>
      <sheetName val="8.18."/>
      <sheetName val="8.19."/>
      <sheetName val="8.20"/>
      <sheetName val="8.21"/>
      <sheetName val="8.22"/>
      <sheetName val="8.23."/>
      <sheetName val="8.24."/>
      <sheetName val="8.25"/>
      <sheetName val="8.26_Pub-Pri "/>
      <sheetName val="8.27_Matr-Pu"/>
      <sheetName val="8.28_Matr-Pri"/>
      <sheetName val="8.29"/>
      <sheetName val="8.30"/>
      <sheetName val="8.31_Doc-Pu "/>
      <sheetName val="8.32_Doc-Pri "/>
      <sheetName val="8.33-I.E-D "/>
      <sheetName val="8.34-Kits"/>
      <sheetName val="8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G.Educ."/>
      <sheetName val="5.2"/>
      <sheetName val="5.3"/>
      <sheetName val="5.4"/>
      <sheetName val="B. 5.5-Matric."/>
      <sheetName val="5,6-D"/>
      <sheetName val="5,7-U"/>
      <sheetName val="5,8-R"/>
      <sheetName val="5,9-Pu"/>
      <sheetName val="5,10-Priv"/>
      <sheetName val="5.11-hombre"/>
      <sheetName val="5.12-mujer 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-TNM-Inic"/>
      <sheetName val="5.28_TNM_Inic."/>
      <sheetName val="5.29-TBM-Prim"/>
      <sheetName val="5.30-TNM_Prim"/>
      <sheetName val="5.31_TBM-Prim"/>
      <sheetName val="5.32_T.N.M.P "/>
      <sheetName val="5.33-TBM_Sec "/>
      <sheetName val="5.34_TNM-Sec_Ed"/>
      <sheetName val="5.35_TBM-Sec. "/>
      <sheetName val="5.36_T.N.M.S "/>
      <sheetName val="5.37-TNA_Inic.D1 "/>
      <sheetName val="5.38-TNA-Inic"/>
      <sheetName val="5.39-TBA-Prim.D2"/>
      <sheetName val="5.40_TNA_Prim. "/>
      <sheetName val="5.41 TNA.P"/>
      <sheetName val="5.42 Prim.Norm  "/>
      <sheetName val="5.43-Atra"/>
      <sheetName val="5.44  Adelanto"/>
      <sheetName val="5.45-D3-Sec. "/>
      <sheetName val="5.46 TNA_Ed"/>
      <sheetName val="TBA_Sec-5.47_Dp"/>
      <sheetName val="5.48-TNA.S"/>
      <sheetName val="5.49-Sec.Norm"/>
      <sheetName val="5.50-Atra_Sec "/>
      <sheetName val="5.51-Ade "/>
      <sheetName val="5.52-ECE-4P_E"/>
      <sheetName val="5.53-2S-MyL"/>
      <sheetName val="5.54-F.Logro-T "/>
      <sheetName val="5.55-Prom-H "/>
      <sheetName val="5.56-Prom-M "/>
      <sheetName val="5.57_Prom-GE"/>
      <sheetName val="5.58-G- Anal-D "/>
      <sheetName val="5.59-ANAL-G.Ed"/>
      <sheetName val="5.60-Niv.E"/>
      <sheetName val="5.61-Ing_U.Pu"/>
      <sheetName val="5.62-Ing_U.Priv"/>
      <sheetName val="5.63 M.Pub"/>
      <sheetName val="5.64 M.Priv"/>
      <sheetName val="5.65 M. pu y pri"/>
      <sheetName val="5.66_G-Pub"/>
      <sheetName val="5.67 Grad-Priv"/>
      <sheetName val="5.68_Tit_Pub"/>
      <sheetName val="5.69_Tit_Pri"/>
      <sheetName val="5.70 Gra y Ti_pu-priv "/>
      <sheetName val="5.71-I-Doc. "/>
      <sheetName val="5.72_Doc_D "/>
      <sheetName val="5.73_Doc-Pu "/>
      <sheetName val="5.74_Doc-Pri "/>
      <sheetName val="5.75_ Doc-U.pub"/>
      <sheetName val="5.76_Dox-U.priv"/>
      <sheetName val="5.77-C.Edu"/>
      <sheetName val="5.78-5.79_C.E"/>
      <sheetName val="5.80-I.E-D "/>
      <sheetName val="5.81_U_pub-priv"/>
      <sheetName val="c.5.62-2"/>
      <sheetName val="5.82-5.83 Lect"/>
      <sheetName val="5.84 Nue-Cua"/>
      <sheetName val="5.85-P.Ley"/>
      <sheetName val="5.86-Medall "/>
      <sheetName val=" 5.87 Tab"/>
      <sheetName val="5.88 Tab"/>
      <sheetName val="5.89 Tab"/>
      <sheetName val="5.90"/>
      <sheetName val="5.91"/>
      <sheetName val="5.92"/>
      <sheetName val="5.93 "/>
      <sheetName val="5.94"/>
      <sheetName val="5.95"/>
      <sheetName val="5.96"/>
      <sheetName val="5.97"/>
      <sheetName val="5.98"/>
      <sheetName val="5.99"/>
      <sheetName val="5.100"/>
      <sheetName val="5.101"/>
      <sheetName val="5.10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Educativas de Nivel Inicial, Primaria y Secundaria 2017.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 refreshError="1"/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 refreshError="1"/>
      <sheetData sheetId="22" refreshError="1"/>
      <sheetData sheetId="23"/>
      <sheetData sheetId="2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68"/>
  <sheetViews>
    <sheetView showGridLines="0" tabSelected="1" zoomScale="130" zoomScaleNormal="130" workbookViewId="0">
      <selection activeCell="S17" sqref="S17"/>
    </sheetView>
  </sheetViews>
  <sheetFormatPr baseColWidth="10" defaultRowHeight="12.75" x14ac:dyDescent="0.2"/>
  <cols>
    <col min="1" max="1" width="17.140625" style="6" customWidth="1"/>
    <col min="2" max="4" width="6" style="6" hidden="1" customWidth="1"/>
    <col min="5" max="11" width="6" style="6" customWidth="1"/>
    <col min="12" max="12" width="6" customWidth="1"/>
    <col min="13" max="13" width="6.28515625" style="6" customWidth="1"/>
    <col min="14" max="14" width="6.28515625" customWidth="1"/>
    <col min="15" max="15" width="6.42578125" style="6" customWidth="1"/>
    <col min="16" max="16" width="11.42578125" style="6"/>
    <col min="17" max="18" width="6.85546875" style="6" customWidth="1"/>
    <col min="19" max="16384" width="11.42578125" style="6"/>
  </cols>
  <sheetData>
    <row r="1" spans="1:15" customFormat="1" x14ac:dyDescent="0.2"/>
    <row r="2" spans="1:15" customFormat="1" ht="13.5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customFormat="1" ht="15" customHeigh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5" ht="21" customHeight="1" x14ac:dyDescent="0.25">
      <c r="A4" s="3" t="s">
        <v>1</v>
      </c>
      <c r="B4" s="4">
        <v>2008</v>
      </c>
      <c r="C4" s="5">
        <v>2009</v>
      </c>
      <c r="D4" s="5">
        <v>2010</v>
      </c>
      <c r="E4" s="5">
        <v>2011</v>
      </c>
      <c r="F4" s="5">
        <v>2012</v>
      </c>
      <c r="G4" s="4">
        <v>2013</v>
      </c>
      <c r="H4" s="4">
        <v>2014</v>
      </c>
      <c r="I4" s="4">
        <v>2015</v>
      </c>
      <c r="J4" s="4">
        <v>2016</v>
      </c>
      <c r="K4" s="4">
        <v>2017</v>
      </c>
      <c r="L4" s="4">
        <v>2018</v>
      </c>
      <c r="M4" s="4">
        <v>2019</v>
      </c>
      <c r="N4" s="4">
        <v>2020</v>
      </c>
      <c r="O4" s="4">
        <v>2021</v>
      </c>
    </row>
    <row r="5" spans="1:15" customFormat="1" ht="14.25" customHeight="1" x14ac:dyDescent="0.25">
      <c r="A5" s="7"/>
      <c r="B5" s="8"/>
      <c r="C5" s="9"/>
      <c r="D5" s="9"/>
      <c r="F5" s="9"/>
      <c r="G5" s="8"/>
      <c r="H5" s="8"/>
      <c r="I5" s="8"/>
      <c r="J5" s="8"/>
      <c r="K5" s="8"/>
      <c r="L5" s="8"/>
      <c r="M5" s="8"/>
      <c r="N5" s="8"/>
    </row>
    <row r="6" spans="1:15" s="13" customFormat="1" ht="12" customHeight="1" x14ac:dyDescent="0.2">
      <c r="A6" s="10" t="s">
        <v>2</v>
      </c>
      <c r="B6" s="11">
        <v>156175</v>
      </c>
      <c r="C6" s="11">
        <v>164831</v>
      </c>
      <c r="D6" s="11">
        <v>171200</v>
      </c>
      <c r="E6" s="11">
        <v>153886</v>
      </c>
      <c r="F6" s="12">
        <v>150201</v>
      </c>
      <c r="G6" s="11">
        <v>167525</v>
      </c>
      <c r="H6" s="11">
        <v>204632</v>
      </c>
      <c r="I6" s="11">
        <v>171954</v>
      </c>
      <c r="J6" s="11">
        <v>177322</v>
      </c>
      <c r="K6" s="11">
        <v>176804</v>
      </c>
      <c r="L6" s="11">
        <v>178354</v>
      </c>
      <c r="M6" s="11">
        <v>182785</v>
      </c>
      <c r="N6" s="11">
        <v>160712</v>
      </c>
      <c r="O6" s="11">
        <v>157967</v>
      </c>
    </row>
    <row r="7" spans="1:15" s="13" customFormat="1" ht="17.25" customHeight="1" x14ac:dyDescent="0.25">
      <c r="A7" s="10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14"/>
      <c r="N7" s="11"/>
    </row>
    <row r="8" spans="1:15" ht="15" customHeight="1" x14ac:dyDescent="0.25">
      <c r="A8" s="15" t="s">
        <v>3</v>
      </c>
      <c r="B8" s="8">
        <v>282</v>
      </c>
      <c r="C8" s="8">
        <v>256</v>
      </c>
      <c r="D8" s="8">
        <v>270</v>
      </c>
      <c r="E8" s="16">
        <v>237</v>
      </c>
      <c r="F8" s="16">
        <v>175</v>
      </c>
      <c r="G8" s="16">
        <v>308</v>
      </c>
      <c r="H8" s="16">
        <v>375</v>
      </c>
      <c r="I8" s="16">
        <v>332</v>
      </c>
      <c r="J8" s="16">
        <v>342</v>
      </c>
      <c r="K8" s="16">
        <v>295</v>
      </c>
      <c r="L8" s="16">
        <v>333</v>
      </c>
      <c r="M8" s="16">
        <v>358</v>
      </c>
      <c r="N8" s="16">
        <v>297</v>
      </c>
      <c r="O8" s="16">
        <v>292</v>
      </c>
    </row>
    <row r="9" spans="1:15" ht="15" customHeight="1" x14ac:dyDescent="0.25">
      <c r="A9" s="15" t="s">
        <v>4</v>
      </c>
      <c r="B9" s="8">
        <v>4707</v>
      </c>
      <c r="C9" s="8">
        <v>4705</v>
      </c>
      <c r="D9" s="8">
        <v>5067</v>
      </c>
      <c r="E9" s="16">
        <v>4292</v>
      </c>
      <c r="F9" s="16">
        <v>4233</v>
      </c>
      <c r="G9" s="16">
        <v>4521</v>
      </c>
      <c r="H9" s="16">
        <v>5617</v>
      </c>
      <c r="I9" s="16">
        <v>4614</v>
      </c>
      <c r="J9" s="16">
        <v>4562</v>
      </c>
      <c r="K9" s="16">
        <v>4440</v>
      </c>
      <c r="L9" s="16">
        <v>4430</v>
      </c>
      <c r="M9" s="16">
        <v>4618</v>
      </c>
      <c r="N9" s="16">
        <v>3994</v>
      </c>
      <c r="O9" s="16">
        <v>3840</v>
      </c>
    </row>
    <row r="10" spans="1:15" ht="15" customHeight="1" x14ac:dyDescent="0.25">
      <c r="A10" s="15" t="s">
        <v>5</v>
      </c>
      <c r="B10" s="8">
        <v>602</v>
      </c>
      <c r="C10" s="8">
        <v>664</v>
      </c>
      <c r="D10" s="8">
        <v>642</v>
      </c>
      <c r="E10" s="16">
        <v>569</v>
      </c>
      <c r="F10" s="16">
        <v>554</v>
      </c>
      <c r="G10" s="16">
        <v>581</v>
      </c>
      <c r="H10" s="16">
        <v>767</v>
      </c>
      <c r="I10" s="16">
        <v>644</v>
      </c>
      <c r="J10" s="16">
        <v>628</v>
      </c>
      <c r="K10" s="16">
        <v>605</v>
      </c>
      <c r="L10" s="16">
        <v>673</v>
      </c>
      <c r="M10" s="16">
        <v>673</v>
      </c>
      <c r="N10" s="16">
        <v>616</v>
      </c>
      <c r="O10" s="16">
        <v>691</v>
      </c>
    </row>
    <row r="11" spans="1:15" ht="15" customHeight="1" x14ac:dyDescent="0.25">
      <c r="A11" s="15" t="s">
        <v>6</v>
      </c>
      <c r="B11" s="8">
        <v>11131</v>
      </c>
      <c r="C11" s="8">
        <v>11968</v>
      </c>
      <c r="D11" s="8">
        <v>12321</v>
      </c>
      <c r="E11" s="16">
        <v>11101</v>
      </c>
      <c r="F11" s="16">
        <v>11541</v>
      </c>
      <c r="G11" s="16">
        <v>12379</v>
      </c>
      <c r="H11" s="16">
        <v>14590</v>
      </c>
      <c r="I11" s="16">
        <v>12906</v>
      </c>
      <c r="J11" s="16">
        <v>13518</v>
      </c>
      <c r="K11" s="16">
        <v>13469</v>
      </c>
      <c r="L11" s="16">
        <v>13792</v>
      </c>
      <c r="M11" s="16">
        <v>13594</v>
      </c>
      <c r="N11" s="16">
        <v>11875</v>
      </c>
      <c r="O11" s="16">
        <v>11862</v>
      </c>
    </row>
    <row r="12" spans="1:15" ht="15" customHeight="1" x14ac:dyDescent="0.25">
      <c r="A12" s="15" t="s">
        <v>7</v>
      </c>
      <c r="B12" s="8">
        <v>1719</v>
      </c>
      <c r="C12" s="8">
        <v>1787</v>
      </c>
      <c r="D12" s="8">
        <v>1774</v>
      </c>
      <c r="E12" s="16">
        <v>1576</v>
      </c>
      <c r="F12" s="16">
        <v>1689</v>
      </c>
      <c r="G12" s="16">
        <v>1878</v>
      </c>
      <c r="H12" s="16">
        <v>2300</v>
      </c>
      <c r="I12" s="16">
        <v>1947</v>
      </c>
      <c r="J12" s="16">
        <v>1998</v>
      </c>
      <c r="K12" s="16">
        <v>1753</v>
      </c>
      <c r="L12" s="16">
        <v>1979</v>
      </c>
      <c r="M12" s="16">
        <v>2033</v>
      </c>
      <c r="N12" s="16">
        <v>1730</v>
      </c>
      <c r="O12" s="16">
        <v>1790</v>
      </c>
    </row>
    <row r="13" spans="1:15" ht="15" customHeight="1" x14ac:dyDescent="0.25">
      <c r="A13" s="15" t="s">
        <v>8</v>
      </c>
      <c r="B13" s="8">
        <v>2946</v>
      </c>
      <c r="C13" s="8">
        <v>3284</v>
      </c>
      <c r="D13" s="8">
        <v>3451</v>
      </c>
      <c r="E13" s="16">
        <v>3466</v>
      </c>
      <c r="F13" s="16">
        <v>3277</v>
      </c>
      <c r="G13" s="16">
        <v>4171</v>
      </c>
      <c r="H13" s="16">
        <v>4803</v>
      </c>
      <c r="I13" s="16">
        <v>3984</v>
      </c>
      <c r="J13" s="16">
        <v>3897</v>
      </c>
      <c r="K13" s="16">
        <v>3835</v>
      </c>
      <c r="L13" s="16">
        <v>3709</v>
      </c>
      <c r="M13" s="16">
        <v>3750</v>
      </c>
      <c r="N13" s="16">
        <v>3141</v>
      </c>
      <c r="O13" s="16">
        <v>3344</v>
      </c>
    </row>
    <row r="14" spans="1:15" ht="15" customHeight="1" x14ac:dyDescent="0.25">
      <c r="A14" s="15" t="s">
        <v>9</v>
      </c>
      <c r="B14" s="8">
        <v>6462</v>
      </c>
      <c r="C14" s="8">
        <v>6819</v>
      </c>
      <c r="D14" s="8">
        <v>6852</v>
      </c>
      <c r="E14" s="16">
        <v>6535</v>
      </c>
      <c r="F14" s="16">
        <v>6491</v>
      </c>
      <c r="G14" s="16">
        <v>6965</v>
      </c>
      <c r="H14" s="16">
        <v>8462</v>
      </c>
      <c r="I14" s="16">
        <v>6736</v>
      </c>
      <c r="J14" s="16">
        <v>6883</v>
      </c>
      <c r="K14" s="16">
        <v>6935</v>
      </c>
      <c r="L14" s="16">
        <v>6888</v>
      </c>
      <c r="M14" s="16">
        <v>7091</v>
      </c>
      <c r="N14" s="16">
        <v>6512</v>
      </c>
      <c r="O14" s="16">
        <v>6120</v>
      </c>
    </row>
    <row r="15" spans="1:15" ht="15" customHeight="1" x14ac:dyDescent="0.25">
      <c r="A15" s="15" t="s">
        <v>10</v>
      </c>
      <c r="B15" s="8">
        <v>5195</v>
      </c>
      <c r="C15" s="8">
        <v>5689</v>
      </c>
      <c r="D15" s="8">
        <v>5407</v>
      </c>
      <c r="E15" s="16">
        <v>4378</v>
      </c>
      <c r="F15" s="16">
        <v>4618</v>
      </c>
      <c r="G15" s="16">
        <v>4818</v>
      </c>
      <c r="H15" s="16">
        <v>6229</v>
      </c>
      <c r="I15" s="16">
        <v>5047</v>
      </c>
      <c r="J15" s="16">
        <v>5232</v>
      </c>
      <c r="K15" s="16">
        <v>5286</v>
      </c>
      <c r="L15" s="16">
        <v>5330</v>
      </c>
      <c r="M15" s="16">
        <v>5454</v>
      </c>
      <c r="N15" s="16">
        <v>5161</v>
      </c>
      <c r="O15" s="16">
        <v>4909</v>
      </c>
    </row>
    <row r="16" spans="1:15" ht="15" customHeight="1" x14ac:dyDescent="0.25">
      <c r="A16" s="15" t="s">
        <v>11</v>
      </c>
      <c r="B16" s="8">
        <v>392</v>
      </c>
      <c r="C16" s="8">
        <v>452</v>
      </c>
      <c r="D16" s="8">
        <v>407</v>
      </c>
      <c r="E16" s="16">
        <v>445</v>
      </c>
      <c r="F16" s="16">
        <v>361</v>
      </c>
      <c r="G16" s="16">
        <v>388</v>
      </c>
      <c r="H16" s="16">
        <v>422</v>
      </c>
      <c r="I16" s="16">
        <v>372</v>
      </c>
      <c r="J16" s="16">
        <v>356</v>
      </c>
      <c r="K16" s="16">
        <v>351</v>
      </c>
      <c r="L16" s="16">
        <v>366</v>
      </c>
      <c r="M16" s="16">
        <v>403</v>
      </c>
      <c r="N16" s="16">
        <v>359</v>
      </c>
      <c r="O16" s="16">
        <v>404</v>
      </c>
    </row>
    <row r="17" spans="1:20" ht="15" customHeight="1" x14ac:dyDescent="0.25">
      <c r="A17" s="15" t="s">
        <v>12</v>
      </c>
      <c r="B17" s="8">
        <v>2044</v>
      </c>
      <c r="C17" s="8">
        <v>2146</v>
      </c>
      <c r="D17" s="8">
        <v>2325</v>
      </c>
      <c r="E17" s="16">
        <v>1778</v>
      </c>
      <c r="F17" s="16">
        <v>1744</v>
      </c>
      <c r="G17" s="16">
        <v>1966</v>
      </c>
      <c r="H17" s="16">
        <v>2524</v>
      </c>
      <c r="I17" s="16">
        <v>2031</v>
      </c>
      <c r="J17" s="16">
        <v>2093</v>
      </c>
      <c r="K17" s="16">
        <v>2077</v>
      </c>
      <c r="L17" s="16">
        <v>1971</v>
      </c>
      <c r="M17" s="16">
        <v>2011</v>
      </c>
      <c r="N17" s="16">
        <v>1686</v>
      </c>
      <c r="O17" s="16">
        <v>1795</v>
      </c>
    </row>
    <row r="18" spans="1:20" ht="15" customHeight="1" x14ac:dyDescent="0.25">
      <c r="A18" s="15" t="s">
        <v>13</v>
      </c>
      <c r="B18" s="8">
        <v>5255</v>
      </c>
      <c r="C18" s="8">
        <v>5738</v>
      </c>
      <c r="D18" s="8">
        <v>5714</v>
      </c>
      <c r="E18" s="16">
        <v>5042</v>
      </c>
      <c r="F18" s="16">
        <v>5176</v>
      </c>
      <c r="G18" s="16">
        <v>5526</v>
      </c>
      <c r="H18" s="16">
        <v>6539</v>
      </c>
      <c r="I18" s="16">
        <v>5676</v>
      </c>
      <c r="J18" s="16">
        <v>5797</v>
      </c>
      <c r="K18" s="16">
        <v>5811</v>
      </c>
      <c r="L18" s="16">
        <v>5858</v>
      </c>
      <c r="M18" s="16">
        <v>5962</v>
      </c>
      <c r="N18" s="16">
        <v>4787</v>
      </c>
      <c r="O18" s="16">
        <v>4707</v>
      </c>
    </row>
    <row r="19" spans="1:20" ht="15" customHeight="1" x14ac:dyDescent="0.25">
      <c r="A19" s="15" t="s">
        <v>14</v>
      </c>
      <c r="B19" s="8">
        <v>6441</v>
      </c>
      <c r="C19" s="8">
        <v>6922</v>
      </c>
      <c r="D19" s="8">
        <v>6604</v>
      </c>
      <c r="E19" s="16">
        <v>6553</v>
      </c>
      <c r="F19" s="16">
        <v>5727</v>
      </c>
      <c r="G19" s="16">
        <v>6716</v>
      </c>
      <c r="H19" s="16">
        <v>8854</v>
      </c>
      <c r="I19" s="16">
        <v>6944</v>
      </c>
      <c r="J19" s="16">
        <v>7379</v>
      </c>
      <c r="K19" s="16">
        <v>7102</v>
      </c>
      <c r="L19" s="16">
        <v>7464</v>
      </c>
      <c r="M19" s="16">
        <v>7408</v>
      </c>
      <c r="N19" s="16">
        <v>6654</v>
      </c>
      <c r="O19" s="16">
        <v>6464</v>
      </c>
    </row>
    <row r="20" spans="1:20" ht="15" customHeight="1" x14ac:dyDescent="0.25">
      <c r="A20" s="15" t="s">
        <v>15</v>
      </c>
      <c r="B20" s="8">
        <v>8868</v>
      </c>
      <c r="C20" s="8">
        <v>9490</v>
      </c>
      <c r="D20" s="8">
        <v>9861</v>
      </c>
      <c r="E20" s="16">
        <v>8914</v>
      </c>
      <c r="F20" s="16">
        <v>8035</v>
      </c>
      <c r="G20" s="16">
        <v>9874</v>
      </c>
      <c r="H20" s="16">
        <v>11933</v>
      </c>
      <c r="I20" s="16">
        <v>9548</v>
      </c>
      <c r="J20" s="16">
        <v>9562</v>
      </c>
      <c r="K20" s="16">
        <v>9515</v>
      </c>
      <c r="L20" s="16">
        <v>9414</v>
      </c>
      <c r="M20" s="16">
        <v>9675</v>
      </c>
      <c r="N20" s="16">
        <v>8750</v>
      </c>
      <c r="O20" s="16">
        <v>8159</v>
      </c>
      <c r="Q20" s="17"/>
      <c r="R20"/>
    </row>
    <row r="21" spans="1:20" ht="15" customHeight="1" x14ac:dyDescent="0.25">
      <c r="A21" s="15" t="s">
        <v>16</v>
      </c>
      <c r="B21" s="8">
        <v>7178</v>
      </c>
      <c r="C21" s="8">
        <v>7875</v>
      </c>
      <c r="D21" s="8">
        <v>7629</v>
      </c>
      <c r="E21" s="16">
        <v>7268</v>
      </c>
      <c r="F21" s="16">
        <v>6682</v>
      </c>
      <c r="G21" s="16">
        <v>7865</v>
      </c>
      <c r="H21" s="16">
        <v>9867</v>
      </c>
      <c r="I21" s="16">
        <v>7865</v>
      </c>
      <c r="J21" s="16">
        <v>8036</v>
      </c>
      <c r="K21" s="16">
        <v>7863</v>
      </c>
      <c r="L21" s="16">
        <v>8040</v>
      </c>
      <c r="M21" s="16">
        <v>8124</v>
      </c>
      <c r="N21" s="16">
        <v>7128</v>
      </c>
      <c r="O21" s="16">
        <v>7173</v>
      </c>
      <c r="Q21"/>
      <c r="R21"/>
    </row>
    <row r="22" spans="1:20" customFormat="1" ht="15" customHeight="1" x14ac:dyDescent="0.25">
      <c r="A22" s="15" t="s">
        <v>17</v>
      </c>
      <c r="B22" s="18">
        <v>70739</v>
      </c>
      <c r="C22" s="18">
        <v>74113</v>
      </c>
      <c r="D22" s="18">
        <v>78708</v>
      </c>
      <c r="E22" s="19">
        <v>69756</v>
      </c>
      <c r="F22" s="19">
        <v>69445</v>
      </c>
      <c r="G22" s="19">
        <v>75545</v>
      </c>
      <c r="H22" s="19">
        <v>92732</v>
      </c>
      <c r="I22" s="19">
        <v>78630</v>
      </c>
      <c r="J22" s="19">
        <v>82462</v>
      </c>
      <c r="K22" s="19">
        <v>82449</v>
      </c>
      <c r="L22" s="19">
        <v>82367</v>
      </c>
      <c r="M22" s="19">
        <v>84726</v>
      </c>
      <c r="N22" s="19">
        <v>73956</v>
      </c>
      <c r="O22" s="19">
        <v>72507</v>
      </c>
    </row>
    <row r="23" spans="1:20" customFormat="1" ht="15" customHeight="1" x14ac:dyDescent="0.25">
      <c r="A23" s="15" t="s">
        <v>18</v>
      </c>
      <c r="B23" s="18">
        <v>4704</v>
      </c>
      <c r="C23" s="18">
        <v>4907</v>
      </c>
      <c r="D23" s="18">
        <v>5142</v>
      </c>
      <c r="E23" s="19">
        <v>4622</v>
      </c>
      <c r="F23" s="19">
        <v>4213</v>
      </c>
      <c r="G23" s="19">
        <v>4754</v>
      </c>
      <c r="H23" s="19">
        <v>5874</v>
      </c>
      <c r="I23" s="19">
        <v>5066</v>
      </c>
      <c r="J23" s="19">
        <v>5201</v>
      </c>
      <c r="K23" s="19">
        <v>5342</v>
      </c>
      <c r="L23" s="19">
        <v>5301</v>
      </c>
      <c r="M23" s="19">
        <v>6144</v>
      </c>
      <c r="N23" s="19">
        <v>5421</v>
      </c>
      <c r="O23" s="19">
        <v>5043</v>
      </c>
      <c r="S23" s="6"/>
      <c r="T23">
        <f>SUM(T25:T33)</f>
        <v>5043</v>
      </c>
    </row>
    <row r="24" spans="1:20" ht="15" customHeight="1" x14ac:dyDescent="0.25">
      <c r="A24" s="15" t="s">
        <v>19</v>
      </c>
      <c r="B24" s="8">
        <v>1511</v>
      </c>
      <c r="C24" s="8">
        <v>1560</v>
      </c>
      <c r="D24" s="8">
        <v>1577</v>
      </c>
      <c r="E24" s="16">
        <v>1348</v>
      </c>
      <c r="F24" s="16">
        <v>1015</v>
      </c>
      <c r="G24" s="16">
        <v>1340</v>
      </c>
      <c r="H24" s="16">
        <v>1625</v>
      </c>
      <c r="I24" s="16">
        <v>1360</v>
      </c>
      <c r="J24" s="16">
        <v>1470</v>
      </c>
      <c r="K24" s="16">
        <v>1468</v>
      </c>
      <c r="L24" s="16">
        <v>1452</v>
      </c>
      <c r="M24" s="16">
        <v>1483</v>
      </c>
      <c r="N24" s="16">
        <v>1306</v>
      </c>
      <c r="O24" s="16">
        <v>1214</v>
      </c>
      <c r="P24"/>
      <c r="Q24"/>
      <c r="R24"/>
      <c r="S24" t="s">
        <v>2</v>
      </c>
      <c r="T24">
        <v>77550</v>
      </c>
    </row>
    <row r="25" spans="1:20" ht="15" customHeight="1" x14ac:dyDescent="0.25">
      <c r="A25" s="15" t="s">
        <v>20</v>
      </c>
      <c r="B25" s="8">
        <v>205</v>
      </c>
      <c r="C25" s="8">
        <v>283</v>
      </c>
      <c r="D25" s="8">
        <v>310</v>
      </c>
      <c r="E25" s="16">
        <v>338</v>
      </c>
      <c r="F25" s="16">
        <v>353</v>
      </c>
      <c r="G25" s="16">
        <v>432</v>
      </c>
      <c r="H25" s="16">
        <v>507</v>
      </c>
      <c r="I25" s="16">
        <v>409</v>
      </c>
      <c r="J25" s="16">
        <v>429</v>
      </c>
      <c r="K25" s="16">
        <v>455</v>
      </c>
      <c r="L25" s="16">
        <v>512</v>
      </c>
      <c r="M25" s="16">
        <v>501</v>
      </c>
      <c r="N25" s="16">
        <v>435</v>
      </c>
      <c r="O25" s="16">
        <v>402</v>
      </c>
      <c r="P25"/>
      <c r="Q25"/>
      <c r="R25"/>
      <c r="S25" t="s">
        <v>21</v>
      </c>
      <c r="T25">
        <v>777</v>
      </c>
    </row>
    <row r="26" spans="1:20" ht="15" customHeight="1" x14ac:dyDescent="0.25">
      <c r="A26" s="15" t="s">
        <v>22</v>
      </c>
      <c r="B26" s="8">
        <v>703</v>
      </c>
      <c r="C26" s="8">
        <v>749</v>
      </c>
      <c r="D26" s="8">
        <v>801</v>
      </c>
      <c r="E26" s="16">
        <v>777</v>
      </c>
      <c r="F26" s="16">
        <v>803</v>
      </c>
      <c r="G26" s="16">
        <v>911</v>
      </c>
      <c r="H26" s="16">
        <v>991</v>
      </c>
      <c r="I26" s="16">
        <v>830</v>
      </c>
      <c r="J26" s="16">
        <v>866</v>
      </c>
      <c r="K26" s="16">
        <v>844</v>
      </c>
      <c r="L26" s="16">
        <v>862</v>
      </c>
      <c r="M26" s="16">
        <v>844</v>
      </c>
      <c r="N26" s="16">
        <v>759</v>
      </c>
      <c r="O26" s="16">
        <v>787</v>
      </c>
      <c r="P26"/>
      <c r="Q26"/>
      <c r="R26"/>
      <c r="S26" t="s">
        <v>23</v>
      </c>
      <c r="T26">
        <v>0</v>
      </c>
    </row>
    <row r="27" spans="1:20" ht="15" customHeight="1" x14ac:dyDescent="0.25">
      <c r="A27" s="15" t="s">
        <v>24</v>
      </c>
      <c r="B27" s="8">
        <v>684</v>
      </c>
      <c r="C27" s="8">
        <v>544</v>
      </c>
      <c r="D27" s="8">
        <v>648</v>
      </c>
      <c r="E27" s="16">
        <v>596</v>
      </c>
      <c r="F27" s="16">
        <v>537</v>
      </c>
      <c r="G27" s="16">
        <v>545</v>
      </c>
      <c r="H27" s="16">
        <v>672</v>
      </c>
      <c r="I27" s="16">
        <v>562</v>
      </c>
      <c r="J27" s="16">
        <v>505</v>
      </c>
      <c r="K27" s="16">
        <v>441</v>
      </c>
      <c r="L27" s="16">
        <v>451</v>
      </c>
      <c r="M27" s="16">
        <v>441</v>
      </c>
      <c r="N27" s="16">
        <v>383</v>
      </c>
      <c r="O27" s="16">
        <v>396</v>
      </c>
      <c r="P27"/>
      <c r="Q27"/>
      <c r="R27"/>
      <c r="S27" t="s">
        <v>25</v>
      </c>
      <c r="T27">
        <v>2</v>
      </c>
    </row>
    <row r="28" spans="1:20" ht="15" customHeight="1" x14ac:dyDescent="0.25">
      <c r="A28" s="15" t="s">
        <v>26</v>
      </c>
      <c r="B28" s="8">
        <v>6657</v>
      </c>
      <c r="C28" s="8">
        <v>7166</v>
      </c>
      <c r="D28" s="8">
        <v>7655</v>
      </c>
      <c r="E28" s="16">
        <v>6999</v>
      </c>
      <c r="F28" s="16">
        <v>6527</v>
      </c>
      <c r="G28" s="16">
        <v>7834</v>
      </c>
      <c r="H28" s="16">
        <v>9506</v>
      </c>
      <c r="I28" s="16">
        <v>8120</v>
      </c>
      <c r="J28" s="16">
        <v>7775</v>
      </c>
      <c r="K28" s="16">
        <v>7960</v>
      </c>
      <c r="L28" s="16">
        <v>8393</v>
      </c>
      <c r="M28" s="16">
        <v>8531</v>
      </c>
      <c r="N28" s="16">
        <v>7654</v>
      </c>
      <c r="O28" s="16">
        <v>7889</v>
      </c>
      <c r="P28"/>
      <c r="Q28"/>
      <c r="R28"/>
      <c r="S28" t="s">
        <v>27</v>
      </c>
      <c r="T28">
        <v>1255</v>
      </c>
    </row>
    <row r="29" spans="1:20" ht="15" customHeight="1" x14ac:dyDescent="0.25">
      <c r="A29" s="15" t="s">
        <v>28</v>
      </c>
      <c r="B29" s="8">
        <v>3631</v>
      </c>
      <c r="C29" s="8">
        <v>3460</v>
      </c>
      <c r="D29" s="8">
        <v>3447</v>
      </c>
      <c r="E29" s="16">
        <v>3123</v>
      </c>
      <c r="F29" s="16">
        <v>2966</v>
      </c>
      <c r="G29" s="16">
        <v>3649</v>
      </c>
      <c r="H29" s="16">
        <v>4198</v>
      </c>
      <c r="I29" s="16">
        <v>3601</v>
      </c>
      <c r="J29" s="16">
        <v>3681</v>
      </c>
      <c r="K29" s="16">
        <v>3815</v>
      </c>
      <c r="L29" s="16">
        <v>3947</v>
      </c>
      <c r="M29" s="16">
        <v>3941</v>
      </c>
      <c r="N29" s="16">
        <v>3738</v>
      </c>
      <c r="O29" s="16">
        <v>3790</v>
      </c>
      <c r="P29"/>
      <c r="Q29"/>
      <c r="R29"/>
      <c r="S29" t="s">
        <v>29</v>
      </c>
      <c r="T29">
        <v>1088</v>
      </c>
    </row>
    <row r="30" spans="1:20" ht="15" customHeight="1" x14ac:dyDescent="0.25">
      <c r="A30" s="15" t="s">
        <v>30</v>
      </c>
      <c r="B30" s="8">
        <v>1013</v>
      </c>
      <c r="C30" s="8">
        <v>1008</v>
      </c>
      <c r="D30" s="8">
        <v>1150</v>
      </c>
      <c r="E30" s="16">
        <v>1067</v>
      </c>
      <c r="F30" s="16">
        <v>978</v>
      </c>
      <c r="G30" s="16">
        <v>1156</v>
      </c>
      <c r="H30" s="16">
        <v>1330</v>
      </c>
      <c r="I30" s="16">
        <v>1172</v>
      </c>
      <c r="J30" s="16">
        <v>1230</v>
      </c>
      <c r="K30" s="16">
        <v>1223</v>
      </c>
      <c r="L30" s="16">
        <v>1291</v>
      </c>
      <c r="M30" s="16">
        <v>1340</v>
      </c>
      <c r="N30" s="16">
        <v>1179</v>
      </c>
      <c r="O30" s="16">
        <v>1137</v>
      </c>
      <c r="P30"/>
      <c r="Q30"/>
      <c r="R30"/>
      <c r="S30" t="s">
        <v>31</v>
      </c>
      <c r="T30">
        <v>563</v>
      </c>
    </row>
    <row r="31" spans="1:20" ht="15" customHeight="1" x14ac:dyDescent="0.25">
      <c r="A31" s="15" t="s">
        <v>32</v>
      </c>
      <c r="B31" s="8">
        <v>1717</v>
      </c>
      <c r="C31" s="8">
        <v>1867</v>
      </c>
      <c r="D31" s="8">
        <v>1914</v>
      </c>
      <c r="E31" s="16">
        <v>1728</v>
      </c>
      <c r="F31" s="16">
        <v>1803</v>
      </c>
      <c r="G31" s="16">
        <v>1787</v>
      </c>
      <c r="H31" s="16">
        <v>2026</v>
      </c>
      <c r="I31" s="16">
        <v>1856</v>
      </c>
      <c r="J31" s="16">
        <v>1724</v>
      </c>
      <c r="K31" s="16">
        <v>1727</v>
      </c>
      <c r="L31" s="16">
        <v>1801</v>
      </c>
      <c r="M31" s="16">
        <v>1862</v>
      </c>
      <c r="N31" s="16">
        <v>1641</v>
      </c>
      <c r="O31" s="16">
        <v>1625</v>
      </c>
      <c r="P31"/>
      <c r="S31" t="s">
        <v>33</v>
      </c>
      <c r="T31">
        <v>1342</v>
      </c>
    </row>
    <row r="32" spans="1:20" ht="15" customHeight="1" x14ac:dyDescent="0.25">
      <c r="A32" s="15" t="s">
        <v>34</v>
      </c>
      <c r="B32" s="8">
        <v>690</v>
      </c>
      <c r="C32" s="8">
        <v>686</v>
      </c>
      <c r="D32" s="8">
        <v>809</v>
      </c>
      <c r="E32" s="16">
        <v>653</v>
      </c>
      <c r="F32" s="16">
        <v>641</v>
      </c>
      <c r="G32" s="16">
        <v>731</v>
      </c>
      <c r="H32" s="16">
        <v>873</v>
      </c>
      <c r="I32" s="16">
        <v>709</v>
      </c>
      <c r="J32" s="16">
        <v>704</v>
      </c>
      <c r="K32" s="16">
        <v>719</v>
      </c>
      <c r="L32" s="16">
        <v>722</v>
      </c>
      <c r="M32" s="16">
        <v>760</v>
      </c>
      <c r="N32" s="16">
        <v>578</v>
      </c>
      <c r="O32" s="16">
        <v>618</v>
      </c>
      <c r="S32" t="s">
        <v>35</v>
      </c>
      <c r="T32">
        <v>16</v>
      </c>
    </row>
    <row r="33" spans="1:20" ht="15" customHeight="1" x14ac:dyDescent="0.25">
      <c r="A33" s="15" t="s">
        <v>36</v>
      </c>
      <c r="B33" s="8">
        <v>699</v>
      </c>
      <c r="C33" s="8">
        <v>693</v>
      </c>
      <c r="D33" s="8">
        <v>715</v>
      </c>
      <c r="E33" s="16">
        <v>725</v>
      </c>
      <c r="F33" s="16">
        <v>617</v>
      </c>
      <c r="G33" s="16">
        <v>885</v>
      </c>
      <c r="H33" s="16">
        <v>1016</v>
      </c>
      <c r="I33" s="16">
        <v>993</v>
      </c>
      <c r="J33" s="16">
        <v>992</v>
      </c>
      <c r="K33" s="16">
        <v>1024</v>
      </c>
      <c r="L33" s="16">
        <v>1008</v>
      </c>
      <c r="M33" s="16">
        <v>1058</v>
      </c>
      <c r="N33" s="16">
        <v>972</v>
      </c>
      <c r="O33" s="16">
        <v>1009</v>
      </c>
      <c r="S33" t="s">
        <v>37</v>
      </c>
      <c r="T33">
        <v>0</v>
      </c>
    </row>
    <row r="34" spans="1:20" ht="8.25" customHeight="1" x14ac:dyDescent="0.25">
      <c r="A34" s="20"/>
      <c r="B34" s="21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1"/>
      <c r="N34" s="21"/>
      <c r="O34" s="22"/>
    </row>
    <row r="35" spans="1:20" ht="21" customHeight="1" x14ac:dyDescent="0.2">
      <c r="A35" s="23" t="s">
        <v>38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</row>
    <row r="36" spans="1:20" ht="12" customHeight="1" x14ac:dyDescent="0.2">
      <c r="A36" s="24" t="s">
        <v>39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</row>
    <row r="37" spans="1:20" customFormat="1" ht="21.75" customHeight="1" x14ac:dyDescent="0.2">
      <c r="A37" s="23" t="s">
        <v>40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</row>
    <row r="38" spans="1:20" ht="21" customHeight="1" x14ac:dyDescent="0.2">
      <c r="A38" s="23" t="s">
        <v>41</v>
      </c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</row>
    <row r="39" spans="1:20" ht="12" customHeight="1" x14ac:dyDescent="0.2">
      <c r="A39" s="25" t="s">
        <v>42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7"/>
      <c r="M39" s="26"/>
      <c r="N39" s="27"/>
    </row>
    <row r="40" spans="1:20" ht="12.75" customHeight="1" x14ac:dyDescent="0.2"/>
    <row r="47" spans="1:20" ht="24" customHeight="1" x14ac:dyDescent="0.2"/>
    <row r="49" ht="12.75" customHeight="1" x14ac:dyDescent="0.2"/>
    <row r="50" ht="18" customHeight="1" x14ac:dyDescent="0.2"/>
    <row r="64" ht="25.5" customHeight="1" x14ac:dyDescent="0.2"/>
    <row r="66" ht="12.75" customHeight="1" x14ac:dyDescent="0.2"/>
    <row r="67" ht="21.75" customHeight="1" x14ac:dyDescent="0.2"/>
    <row r="81" ht="12.75" customHeight="1" x14ac:dyDescent="0.2"/>
    <row r="83" ht="12.75" customHeight="1" x14ac:dyDescent="0.2"/>
    <row r="98" ht="12.75" customHeight="1" x14ac:dyDescent="0.2"/>
    <row r="100" ht="12.75" customHeight="1" x14ac:dyDescent="0.2"/>
    <row r="115" ht="24.75" customHeight="1" x14ac:dyDescent="0.2"/>
    <row r="117" ht="12.75" customHeight="1" x14ac:dyDescent="0.2"/>
    <row r="132" ht="25.5" customHeight="1" x14ac:dyDescent="0.2"/>
    <row r="134" ht="12.75" customHeight="1" x14ac:dyDescent="0.2"/>
    <row r="149" ht="24.75" customHeight="1" x14ac:dyDescent="0.2"/>
    <row r="151" ht="12.75" customHeight="1" x14ac:dyDescent="0.2"/>
    <row r="166" ht="24" customHeight="1" x14ac:dyDescent="0.2"/>
    <row r="168" ht="12.75" customHeight="1" x14ac:dyDescent="0.2"/>
  </sheetData>
  <mergeCells count="5">
    <mergeCell ref="A2:O2"/>
    <mergeCell ref="A35:O35"/>
    <mergeCell ref="A36:O36"/>
    <mergeCell ref="A37:O37"/>
    <mergeCell ref="A38:O38"/>
  </mergeCells>
  <pageMargins left="1.1811023622047245" right="0.78740157480314965" top="1.1811023622047245" bottom="0.39370078740157483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5.32a_Doc-Pri </vt:lpstr>
      <vt:lpstr>'5.32a_Doc-Pri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Florian Contreras</dc:creator>
  <cp:lastModifiedBy>Susana Florian Contreras</cp:lastModifiedBy>
  <dcterms:created xsi:type="dcterms:W3CDTF">2022-12-13T16:38:07Z</dcterms:created>
  <dcterms:modified xsi:type="dcterms:W3CDTF">2022-12-13T16:41:04Z</dcterms:modified>
</cp:coreProperties>
</file>