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mc:AlternateContent xmlns:mc="http://schemas.openxmlformats.org/markup-compatibility/2006">
    <mc:Choice Requires="x15">
      <x15ac:absPath xmlns:x15ac="http://schemas.microsoft.com/office/spreadsheetml/2010/11/ac" url="D:\Año 2020_Pandemia\1.1 IND. TEMATICO_22 Dic. 2020\1.3.A. Indice Tematico Oct.2019\"/>
    </mc:Choice>
  </mc:AlternateContent>
  <bookViews>
    <workbookView xWindow="405" yWindow="225" windowWidth="11385" windowHeight="9900" tabRatio="913"/>
  </bookViews>
  <sheets>
    <sheet name="5.15" sheetId="708" r:id="rId1"/>
    <sheet name="c.5.62-2" sheetId="158"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 localSheetId="0">'[1]R. Natural'!#REF!</definedName>
    <definedName name="\a">'[1]R. Natural'!#REF!</definedName>
    <definedName name="\c">#N/A</definedName>
    <definedName name="\D" localSheetId="0">#REF!</definedName>
    <definedName name="\D">#REF!</definedName>
    <definedName name="\i">#N/A</definedName>
    <definedName name="\K" localSheetId="0">#REF!</definedName>
    <definedName name="\K">#REF!</definedName>
    <definedName name="\M" localSheetId="0">[2]Data!#REF!</definedName>
    <definedName name="\M">[2]Data!#REF!</definedName>
    <definedName name="\p" localSheetId="0">#REF!</definedName>
    <definedName name="\p">#REF!</definedName>
    <definedName name="\q">#N/A</definedName>
    <definedName name="\s">#N/A</definedName>
    <definedName name="\t">#N/A</definedName>
    <definedName name="\w">#N/A</definedName>
    <definedName name="\Z" localSheetId="0">[2]Data!#REF!</definedName>
    <definedName name="\Z">[2]Data!#REF!</definedName>
    <definedName name="________FF1" localSheetId="0">#REF!</definedName>
    <definedName name="________FF1">#REF!</definedName>
    <definedName name="________TAB1998" localSheetId="0">#REF!</definedName>
    <definedName name="________TAB1998">#REF!</definedName>
    <definedName name="________TAB1999" localSheetId="0">#REF!</definedName>
    <definedName name="________TAB1999">#REF!</definedName>
    <definedName name="________TAB2000">#REF!</definedName>
    <definedName name="________TAB2001">#REF!</definedName>
    <definedName name="________TAB2002">#REF!</definedName>
    <definedName name="________TAB2003">#REF!</definedName>
    <definedName name="_______FF1">#REF!</definedName>
    <definedName name="_______key2" hidden="1">#REF!</definedName>
    <definedName name="_______TAB1998">#REF!</definedName>
    <definedName name="_______TAB1999">#REF!</definedName>
    <definedName name="_______TAB2000">#REF!</definedName>
    <definedName name="_______TAB2001">#REF!</definedName>
    <definedName name="_______TAB2002">#REF!</definedName>
    <definedName name="_______TAB2003">#REF!</definedName>
    <definedName name="______A2" localSheetId="0">'[1]R. Natural'!#REF!</definedName>
    <definedName name="______A2">'[1]R. Natural'!#REF!</definedName>
    <definedName name="______bol52" localSheetId="0">[3]PAG_35!#REF!</definedName>
    <definedName name="______bol52">[3]PAG_35!#REF!</definedName>
    <definedName name="______BTP1">[4]BTPMP!$A$2:$M$19922</definedName>
    <definedName name="______BTP2">[4]BTPMS!$A$2:$N$19683</definedName>
    <definedName name="______CDB1">[4]CDMP!$B$2:$N$20020</definedName>
    <definedName name="______CDB2">[4]CDMS!$A$2:$M$20027</definedName>
    <definedName name="______cdr2">'[5]Cdr 9'!#REF!</definedName>
    <definedName name="______Cdr7">'[6]Cdrs 1-2'!$A$1:$S$46</definedName>
    <definedName name="______Cdr8">'[6]Cdrs 1-2'!$A$69:$S$114</definedName>
    <definedName name="______Dur1">[4]Dur!$A$2:$I$27</definedName>
    <definedName name="______FF1" localSheetId="0">#REF!</definedName>
    <definedName name="______FF1">#REF!</definedName>
    <definedName name="______G7" localSheetId="0" hidden="1">#REF!</definedName>
    <definedName name="______G7" hidden="1">#REF!</definedName>
    <definedName name="______gas001" localSheetId="0">#REF!</definedName>
    <definedName name="______gas001">#REF!</definedName>
    <definedName name="______Gas01">#REF!</definedName>
    <definedName name="______gas1">#REF!</definedName>
    <definedName name="______Imp1">#REF!</definedName>
    <definedName name="______Imp2">#REF!</definedName>
    <definedName name="______key2" hidden="1">#REF!</definedName>
    <definedName name="______p1">#REF!</definedName>
    <definedName name="______RM1">[7]PAG19!$B$3:$I$39</definedName>
    <definedName name="______RM2">[7]PAG19!$J$3:$P$39</definedName>
    <definedName name="______TAB1998" localSheetId="0">#REF!</definedName>
    <definedName name="______TAB1998">#REF!</definedName>
    <definedName name="______TAB1999" localSheetId="0">#REF!</definedName>
    <definedName name="______TAB1999">#REF!</definedName>
    <definedName name="______TAB2000" localSheetId="0">#REF!</definedName>
    <definedName name="______TAB2000">#REF!</definedName>
    <definedName name="______TAB2001">#REF!</definedName>
    <definedName name="______TAB2002">#REF!</definedName>
    <definedName name="______TAB2003">#REF!</definedName>
    <definedName name="_____A2">'[1]R. Natural'!#REF!</definedName>
    <definedName name="_____bol52">[3]PAG_35!#REF!</definedName>
    <definedName name="_____BTP1">[4]BTPMP!$A$2:$M$19922</definedName>
    <definedName name="_____BTP2">[4]BTPMS!$A$2:$N$19683</definedName>
    <definedName name="_____CDB1">[4]CDMP!$B$2:$N$20020</definedName>
    <definedName name="_____CDB2">[4]CDMS!$A$2:$M$20027</definedName>
    <definedName name="_____cdr2">'[5]Cdr 9'!#REF!</definedName>
    <definedName name="_____Cdr7">'[6]Cdrs 1-2'!$A$1:$S$46</definedName>
    <definedName name="_____Cdr8">'[6]Cdrs 1-2'!$A$69:$S$114</definedName>
    <definedName name="_____Dur1">[4]Dur!$A$2:$I$27</definedName>
    <definedName name="_____FF1" localSheetId="0">#REF!</definedName>
    <definedName name="_____FF1">#REF!</definedName>
    <definedName name="_____G7" localSheetId="0" hidden="1">#REF!</definedName>
    <definedName name="_____G7" hidden="1">#REF!</definedName>
    <definedName name="_____gas001" localSheetId="0">#REF!</definedName>
    <definedName name="_____gas001">#REF!</definedName>
    <definedName name="_____Gas01">#REF!</definedName>
    <definedName name="_____gas1">#REF!</definedName>
    <definedName name="_____Imp1">#REF!</definedName>
    <definedName name="_____Imp2">#REF!</definedName>
    <definedName name="_____key2" hidden="1">#REF!</definedName>
    <definedName name="_____p1">#REF!</definedName>
    <definedName name="_____RM1">[7]PAG19!$B$3:$I$39</definedName>
    <definedName name="_____RM2">[7]PAG19!$J$3:$P$39</definedName>
    <definedName name="_____TAB1998" localSheetId="0">#REF!</definedName>
    <definedName name="_____TAB1998">#REF!</definedName>
    <definedName name="_____TAB1999" localSheetId="0">#REF!</definedName>
    <definedName name="_____TAB1999">#REF!</definedName>
    <definedName name="_____TAB2000" localSheetId="0">#REF!</definedName>
    <definedName name="_____TAB2000">#REF!</definedName>
    <definedName name="_____TAB2001">#REF!</definedName>
    <definedName name="_____TAB2002">#REF!</definedName>
    <definedName name="_____TAB2003">#REF!</definedName>
    <definedName name="____A2">'[1]R. Natural'!#REF!</definedName>
    <definedName name="____bol52">[3]PAG_35!#REF!</definedName>
    <definedName name="____BTP1">[4]BTPMP!$A$2:$M$19922</definedName>
    <definedName name="____BTP2">[4]BTPMS!$A$2:$N$19683</definedName>
    <definedName name="____CDB1">[4]CDMP!$B$2:$N$20020</definedName>
    <definedName name="____CDB2">[4]CDMS!$A$2:$M$20027</definedName>
    <definedName name="____cdr2">'[5]Cdr 9'!#REF!</definedName>
    <definedName name="____Cdr7">'[6]Cdrs 1-2'!$A$1:$S$46</definedName>
    <definedName name="____Cdr8">'[6]Cdrs 1-2'!$A$69:$S$114</definedName>
    <definedName name="____Dur1">[4]Dur!$A$2:$I$27</definedName>
    <definedName name="____G7" hidden="1">#REF!</definedName>
    <definedName name="____gas001">#REF!</definedName>
    <definedName name="____Gas01">#REF!</definedName>
    <definedName name="____gas1">#REF!</definedName>
    <definedName name="____Imp1">#REF!</definedName>
    <definedName name="____Imp2">#REF!</definedName>
    <definedName name="____key2" hidden="1">#REF!</definedName>
    <definedName name="____p1">#REF!</definedName>
    <definedName name="____RM1">[7]PAG19!$B$3:$I$39</definedName>
    <definedName name="____RM2">[7]PAG19!$J$3:$P$39</definedName>
    <definedName name="___A2" localSheetId="0">'[1]R. Natural'!#REF!</definedName>
    <definedName name="___A2">'[1]R. Natural'!#REF!</definedName>
    <definedName name="___bol52" localSheetId="0">[3]PAG_35!#REF!</definedName>
    <definedName name="___bol52">[3]PAG_35!#REF!</definedName>
    <definedName name="___BTP1">[4]BTPMP!$A$2:$M$19922</definedName>
    <definedName name="___BTP2">[4]BTPMS!$A$2:$N$19683</definedName>
    <definedName name="___CDB1">[4]CDMP!$B$2:$N$20020</definedName>
    <definedName name="___CDB2">[4]CDMS!$A$2:$M$20027</definedName>
    <definedName name="___cdr2" localSheetId="0">'[5]Cdr 9'!#REF!</definedName>
    <definedName name="___cdr2">'[5]Cdr 9'!#REF!</definedName>
    <definedName name="___Cdr7">'[6]Cdrs 1-2'!$A$1:$S$46</definedName>
    <definedName name="___Cdr8">'[6]Cdrs 1-2'!$A$69:$S$114</definedName>
    <definedName name="___Dur1">[4]Dur!$A$2:$I$27</definedName>
    <definedName name="___FF1" localSheetId="0">#REF!</definedName>
    <definedName name="___FF1">#REF!</definedName>
    <definedName name="___G7" localSheetId="0" hidden="1">#REF!</definedName>
    <definedName name="___G7" hidden="1">#REF!</definedName>
    <definedName name="___gas001" localSheetId="0">#REF!</definedName>
    <definedName name="___gas001">#REF!</definedName>
    <definedName name="___Gas01">#REF!</definedName>
    <definedName name="___gas1">#REF!</definedName>
    <definedName name="___Imp1">#REF!</definedName>
    <definedName name="___Imp2" localSheetId="0">#REF!</definedName>
    <definedName name="___Imp2">#REF!</definedName>
    <definedName name="___key2" hidden="1">#REF!</definedName>
    <definedName name="___p1">#REF!</definedName>
    <definedName name="___RM1">[7]PAG19!$B$3:$I$39</definedName>
    <definedName name="___RM2">[7]PAG19!$J$3:$P$39</definedName>
    <definedName name="___TAB1998" localSheetId="0">#REF!</definedName>
    <definedName name="___TAB1998">#REF!</definedName>
    <definedName name="___TAB1999" localSheetId="0">#REF!</definedName>
    <definedName name="___TAB1999">#REF!</definedName>
    <definedName name="___TAB2000" localSheetId="0">#REF!</definedName>
    <definedName name="___TAB2000">#REF!</definedName>
    <definedName name="___TAB2001">#REF!</definedName>
    <definedName name="___TAB2002">#REF!</definedName>
    <definedName name="___TAB2003">#REF!</definedName>
    <definedName name="__123Graph_A" localSheetId="0" hidden="1">[8]balance!#REF!</definedName>
    <definedName name="__123Graph_A" hidden="1">[8]balance!#REF!</definedName>
    <definedName name="__123Graph_ACURRENT" localSheetId="0" hidden="1">[8]balance!#REF!</definedName>
    <definedName name="__123Graph_ACURRENT" hidden="1">[8]balance!#REF!</definedName>
    <definedName name="__123Graph_B" localSheetId="0" hidden="1">[8]balance!#REF!</definedName>
    <definedName name="__123Graph_B" hidden="1">[8]balance!#REF!</definedName>
    <definedName name="__123Graph_BCURRENT" localSheetId="0" hidden="1">[8]balance!#REF!</definedName>
    <definedName name="__123Graph_BCURRENT" hidden="1">[8]balance!#REF!</definedName>
    <definedName name="__123Graph_D" localSheetId="0" hidden="1">[8]balance!#REF!</definedName>
    <definedName name="__123Graph_D" hidden="1">[8]balance!#REF!</definedName>
    <definedName name="__123Graph_DCURRENT" localSheetId="0" hidden="1">[8]balance!#REF!</definedName>
    <definedName name="__123Graph_DCURRENT" hidden="1">[8]balance!#REF!</definedName>
    <definedName name="__123Graph_F" localSheetId="0" hidden="1">[8]balance!#REF!</definedName>
    <definedName name="__123Graph_F" hidden="1">[8]balance!#REF!</definedName>
    <definedName name="__123Graph_FCURRENT" localSheetId="0" hidden="1">[8]balance!#REF!</definedName>
    <definedName name="__123Graph_FCURRENT" hidden="1">[8]balance!#REF!</definedName>
    <definedName name="__123Graph_X" localSheetId="0" hidden="1">[8]balance!#REF!</definedName>
    <definedName name="__123Graph_X" hidden="1">[8]balance!#REF!</definedName>
    <definedName name="__123Graph_XCURRENT" localSheetId="0" hidden="1">[8]balance!#REF!</definedName>
    <definedName name="__123Graph_XCURRENT" hidden="1">[8]balance!#REF!</definedName>
    <definedName name="__A2" localSheetId="0">'[1]R. Natural'!#REF!</definedName>
    <definedName name="__A2">'[1]R. Natural'!#REF!</definedName>
    <definedName name="__bol52" localSheetId="0">[3]PAG_35!#REF!</definedName>
    <definedName name="__bol52">[3]PAG_35!#REF!</definedName>
    <definedName name="__BTP1">[4]BTPMP!$A$2:$M$19922</definedName>
    <definedName name="__BTP2">[4]BTPMS!$A$2:$N$19683</definedName>
    <definedName name="__CDB1">[4]CDMP!$B$2:$N$20020</definedName>
    <definedName name="__CDB2">[4]CDMS!$A$2:$M$20027</definedName>
    <definedName name="__cdr2" localSheetId="0">'[5]Cdr 9'!#REF!</definedName>
    <definedName name="__cdr2">'[5]Cdr 9'!#REF!</definedName>
    <definedName name="__Cdr7">'[6]Cdrs 1-2'!$A$1:$S$46</definedName>
    <definedName name="__Cdr8">'[6]Cdrs 1-2'!$A$69:$S$114</definedName>
    <definedName name="__Dur1">[4]Dur!$A$2:$I$27</definedName>
    <definedName name="__FF1" localSheetId="0">#REF!</definedName>
    <definedName name="__FF1">#REF!</definedName>
    <definedName name="__G7" localSheetId="0" hidden="1">#REF!</definedName>
    <definedName name="__G7" hidden="1">#REF!</definedName>
    <definedName name="__gas001" localSheetId="0">#REF!</definedName>
    <definedName name="__gas001">#REF!</definedName>
    <definedName name="__Gas01">#REF!</definedName>
    <definedName name="__gas1">#REF!</definedName>
    <definedName name="__Imp1">#REF!</definedName>
    <definedName name="__Imp2" localSheetId="0">#REF!</definedName>
    <definedName name="__Imp2">#REF!</definedName>
    <definedName name="__key2" localSheetId="0" hidden="1">#REF!</definedName>
    <definedName name="__key2" hidden="1">#REF!</definedName>
    <definedName name="__p1">#REF!</definedName>
    <definedName name="__RM1">[7]PAG19!$B$3:$I$39</definedName>
    <definedName name="__RM2">[7]PAG19!$J$3:$P$39</definedName>
    <definedName name="__TAB1998" localSheetId="0">#REF!</definedName>
    <definedName name="__TAB1998">#REF!</definedName>
    <definedName name="__TAB1999" localSheetId="0">#REF!</definedName>
    <definedName name="__TAB1999">#REF!</definedName>
    <definedName name="__TAB2000" localSheetId="0">#REF!</definedName>
    <definedName name="__TAB2000">#REF!</definedName>
    <definedName name="__TAB2001">#REF!</definedName>
    <definedName name="__TAB2002">#REF!</definedName>
    <definedName name="__TAB2003">#REF!</definedName>
    <definedName name="_1_" localSheetId="0">#REF!</definedName>
    <definedName name="_1_">#REF!</definedName>
    <definedName name="_1___123Graph_ACHART_1" hidden="1">[9]Hoja3!$J$368:$J$408</definedName>
    <definedName name="_12___0" localSheetId="0">#REF!</definedName>
    <definedName name="_12_0">#REF!</definedName>
    <definedName name="_160_0" localSheetId="0">#REF!</definedName>
    <definedName name="_160_0">#REF!</definedName>
    <definedName name="_161_0" localSheetId="0">#REF!</definedName>
    <definedName name="_161_0">#REF!</definedName>
    <definedName name="_162_0">#REF!</definedName>
    <definedName name="_18__123Graph_ACHART_1" hidden="1">[9]Hoja3!$J$368:$J$408</definedName>
    <definedName name="_19___0" localSheetId="0">#REF!</definedName>
    <definedName name="_19___0">#REF!</definedName>
    <definedName name="_2___123Graph_XCHART_1" hidden="1">[9]Hoja3!$A$368:$A$408</definedName>
    <definedName name="_2__123Graph_ACHART_1" hidden="1">[10]Hoja3!$J$368:$J$408</definedName>
    <definedName name="_3__123Graph_ACHART_1" hidden="1">[9]Hoja3!$J$368:$J$408</definedName>
    <definedName name="_3__123Graph_XCHART_1" hidden="1">[10]Hoja3!$A$368:$A$408</definedName>
    <definedName name="_35__123Graph_XCHART_1" hidden="1">[9]Hoja3!$A$368:$A$408</definedName>
    <definedName name="_36_0" localSheetId="0">#REF!</definedName>
    <definedName name="_36_0">#REF!</definedName>
    <definedName name="_4__123Graph_XCHART_1" hidden="1">[9]Hoja3!$A$368:$A$408</definedName>
    <definedName name="_4_0">#REF!</definedName>
    <definedName name="_5___0" localSheetId="0">#REF!</definedName>
    <definedName name="_5___0">#REF!</definedName>
    <definedName name="_52_0" localSheetId="0">#REF!</definedName>
    <definedName name="_53_0" localSheetId="0">#REF!</definedName>
    <definedName name="_54_0" localSheetId="0">#REF!</definedName>
    <definedName name="_6_0">#REF!</definedName>
    <definedName name="_7.4">#N/A</definedName>
    <definedName name="_7.5" localSheetId="0">#REF!</definedName>
    <definedName name="_7.5">#REF!</definedName>
    <definedName name="_7.6">#N/A</definedName>
    <definedName name="_7.7">#N/A</definedName>
    <definedName name="_A2" localSheetId="0">'[1]R. Natural'!#REF!</definedName>
    <definedName name="_A2">'[1]R. Natural'!#REF!</definedName>
    <definedName name="_bol52" localSheetId="0">[3]PAG_35!#REF!</definedName>
    <definedName name="_bol52">[3]PAG_35!#REF!</definedName>
    <definedName name="_BTP1">[4]BTPMP!$A$2:$M$19922</definedName>
    <definedName name="_BTP2">[4]BTPMS!$A$2:$N$19683</definedName>
    <definedName name="_CDB1">[4]CDMP!$B$2:$N$20020</definedName>
    <definedName name="_CDB2">[4]CDMS!$A$2:$M$20027</definedName>
    <definedName name="_cdr2" localSheetId="0">'[5]Cdr 9'!#REF!</definedName>
    <definedName name="_cdr2">'[5]Cdr 9'!#REF!</definedName>
    <definedName name="_Cdr7">'[6]Cdrs 1-2'!$A$1:$S$46</definedName>
    <definedName name="_Cdr8">'[6]Cdrs 1-2'!$A$69:$S$114</definedName>
    <definedName name="_Dur1">[4]Dur!$A$2:$I$27</definedName>
    <definedName name="_FF1" localSheetId="0">#REF!</definedName>
    <definedName name="_FF1">#REF!</definedName>
    <definedName name="_FF11" localSheetId="0">[11]CUADRO_49!#REF!</definedName>
    <definedName name="_FF11">[11]CUADRO_49!#REF!</definedName>
    <definedName name="_Fill" localSheetId="0" hidden="1">#REF!</definedName>
    <definedName name="_Fill" hidden="1">#REF!</definedName>
    <definedName name="_fill1" localSheetId="0" hidden="1">#REF!</definedName>
    <definedName name="_fill1" hidden="1">#REF!</definedName>
    <definedName name="_G7" localSheetId="0" hidden="1">#REF!</definedName>
    <definedName name="_G7" hidden="1">#REF!</definedName>
    <definedName name="_gas001" localSheetId="0">#REF!</definedName>
    <definedName name="_gas001">#REF!</definedName>
    <definedName name="_Gas01" localSheetId="0">#REF!</definedName>
    <definedName name="_Gas01">#REF!</definedName>
    <definedName name="_gas1" localSheetId="0">#REF!</definedName>
    <definedName name="_gas1">#REF!</definedName>
    <definedName name="_Imp1" localSheetId="0">#REF!</definedName>
    <definedName name="_Imp1">#REF!</definedName>
    <definedName name="_Imp2" localSheetId="0">#REF!</definedName>
    <definedName name="_Imp2">#REF!</definedName>
    <definedName name="_key01" hidden="1">#REF!</definedName>
    <definedName name="_Key1" localSheetId="0" hidden="1">[2]Data!#REF!</definedName>
    <definedName name="_Key1" hidden="1">[2]Data!#REF!</definedName>
    <definedName name="_Key2" hidden="1">[12]plomo!$J$7:$J$17</definedName>
    <definedName name="_key3" localSheetId="0" hidden="1">#REF!</definedName>
    <definedName name="_key3" hidden="1">#REF!</definedName>
    <definedName name="_M">#N/A</definedName>
    <definedName name="_Order1" hidden="1">255</definedName>
    <definedName name="_Order2" hidden="1">255</definedName>
    <definedName name="_P" localSheetId="0">#REF!</definedName>
    <definedName name="_P">#REF!</definedName>
    <definedName name="_p1" localSheetId="0">#REF!</definedName>
    <definedName name="_p1">#REF!</definedName>
    <definedName name="_Parse_Out" hidden="1">#REF!</definedName>
    <definedName name="_RM1">[7]PAG19!$B$3:$I$39</definedName>
    <definedName name="_RM2">[7]PAG19!$J$3:$P$39</definedName>
    <definedName name="_S" localSheetId="0">#REF!</definedName>
    <definedName name="_S">#REF!</definedName>
    <definedName name="_Sort" localSheetId="0" hidden="1">#REF!</definedName>
    <definedName name="_Sort" hidden="1">#REF!</definedName>
    <definedName name="_sort01" hidden="1">#REF!</definedName>
    <definedName name="_sort1" hidden="1">#REF!</definedName>
    <definedName name="_TAB1998">#REF!</definedName>
    <definedName name="_TAB1999">#REF!</definedName>
    <definedName name="_TAB2000">#REF!</definedName>
    <definedName name="_TAB2001">#REF!</definedName>
    <definedName name="_TAB2002">#REF!</definedName>
    <definedName name="_TAB2003">#REF!</definedName>
    <definedName name="a" hidden="1">#REF!</definedName>
    <definedName name="A_impresión_IM">[13]IECE4001!$A$1:$N$42</definedName>
    <definedName name="A87_" localSheetId="0">#REF!</definedName>
    <definedName name="A87_">#REF!</definedName>
    <definedName name="aa" localSheetId="0">#REF!</definedName>
    <definedName name="aa">#REF!</definedName>
    <definedName name="aaaa">#REF!</definedName>
    <definedName name="adicional">#REF!</definedName>
    <definedName name="ALIMENTOS">#REF!</definedName>
    <definedName name="anexo" localSheetId="0">[14]PAG_35!#REF!</definedName>
    <definedName name="anexo">[14]PAG_35!#REF!</definedName>
    <definedName name="anexo_especial" localSheetId="0">[15]PAG_37!#REF!</definedName>
    <definedName name="anexo_especial">[15]PAG_37!#REF!</definedName>
    <definedName name="anexos" localSheetId="0">[16]PAG_35!#REF!</definedName>
    <definedName name="anexos">[16]PAG_35!#REF!</definedName>
    <definedName name="_xlnm.Print_Area" localSheetId="0">'5.15'!$A$1:$K$47</definedName>
    <definedName name="area1" localSheetId="0">#REF!</definedName>
    <definedName name="area1">#REF!</definedName>
    <definedName name="area2" localSheetId="0">#REF!</definedName>
    <definedName name="area2">#REF!</definedName>
    <definedName name="area3" localSheetId="0">#REF!</definedName>
    <definedName name="area3">#REF!</definedName>
    <definedName name="area4">#REF!</definedName>
    <definedName name="AreaDeFechasC1">[17]c1!$D$2:$N$2</definedName>
    <definedName name="AreaDeFechasC3">[17]c3!$D$2:$N$2</definedName>
    <definedName name="AreaDeFechasC5">[17]c5!$D$2:$N$2</definedName>
    <definedName name="AreaDeFechasC6">[17]c6!$D$2:$N$2</definedName>
    <definedName name="AreaDeFechasC8" localSheetId="0">#REF!</definedName>
    <definedName name="AreaDeFechasC8">#REF!</definedName>
    <definedName name="AreaDeFechasDeCuadro1">[17]AhoF!$F$4:$P$4</definedName>
    <definedName name="AreaDeFechasDeCuadro3">[17]Bon!$E$6:$O$6</definedName>
    <definedName name="AreaDeFechasDeCuadro5">[17]BVL!$E$5:$N$5</definedName>
    <definedName name="AreaDeFechasDeCuadro6" localSheetId="0">#REF!</definedName>
    <definedName name="AreaDeFechasDeCuadro6">#REF!</definedName>
    <definedName name="AreaDeFechasDeCuadro8">'[17]Anex-SFN'!$J$7:$R$7</definedName>
    <definedName name="asd" localSheetId="0" hidden="1">[8]balance!#REF!</definedName>
    <definedName name="asd" hidden="1">[8]balance!#REF!</definedName>
    <definedName name="base0" localSheetId="0">[18]Sem!#REF!</definedName>
    <definedName name="base0">[18]Sem!#REF!</definedName>
    <definedName name="_xlnm.Database" localSheetId="0">#REF!</definedName>
    <definedName name="_xlnm.Database" localSheetId="1">#REF!</definedName>
    <definedName name="_xlnm.Database">#REF!</definedName>
    <definedName name="baseFP">[18]BASFinP!$DW$1</definedName>
    <definedName name="baseProm" localSheetId="0">[18]BASPromP!#REF!</definedName>
    <definedName name="baseProm">[18]BASPromP!#REF!</definedName>
    <definedName name="BLPH1" localSheetId="0" hidden="1">#REF!</definedName>
    <definedName name="BLPH1" hidden="1">#REF!</definedName>
    <definedName name="bol03_98" localSheetId="0">[3]PAG_35!#REF!</definedName>
    <definedName name="bol03_98">[3]PAG_35!#REF!</definedName>
    <definedName name="bos" localSheetId="0">#REF!</definedName>
    <definedName name="bos">#REF!</definedName>
    <definedName name="CABEZA1">[19]IECM4303!$A$4</definedName>
    <definedName name="cara">[18]Grafico!$A$3</definedName>
    <definedName name="caudal" localSheetId="0">[20]PAG_33!#REF!</definedName>
    <definedName name="caudal">[20]PAG_33!#REF!</definedName>
    <definedName name="caudal1" localSheetId="0">#REF!</definedName>
    <definedName name="caudal1">#REF!</definedName>
    <definedName name="cdr">[21]cd1!$A$1:$Q$68</definedName>
    <definedName name="ch" localSheetId="0">'[1]R. Natural'!#REF!</definedName>
    <definedName name="ch">'[1]R. Natural'!#REF!</definedName>
    <definedName name="Cholly">'[22]7.1_Analf15-24'!$A$7:$L$49</definedName>
    <definedName name="Cholly_2">'[22]7.1_Analf15-24'!$A$7:$L$49</definedName>
    <definedName name="CODIGO">#N/A</definedName>
    <definedName name="com" localSheetId="0">#REF!</definedName>
    <definedName name="com">#REF!</definedName>
    <definedName name="conm3" localSheetId="0">#REF!</definedName>
    <definedName name="conm3">#REF!</definedName>
    <definedName name="CSP">#REF!</definedName>
    <definedName name="cua" localSheetId="0">[16]PAG_35!#REF!</definedName>
    <definedName name="cua">[16]PAG_35!#REF!</definedName>
    <definedName name="CUADRO" localSheetId="0">#REF!</definedName>
    <definedName name="CUADRO">#REF!</definedName>
    <definedName name="cuadro_mes" localSheetId="0">#REF!</definedName>
    <definedName name="cuadro_mes">#REF!</definedName>
    <definedName name="Cuadro_N__001" localSheetId="0">#REF!</definedName>
    <definedName name="Cuadro_N__001">#REF!</definedName>
    <definedName name="cuadro_N__002">#REF!</definedName>
    <definedName name="Cuadro_N__003" localSheetId="0">#REF!</definedName>
    <definedName name="Cuadro_N__003">#REF!</definedName>
    <definedName name="cuadro_n__004" localSheetId="0">#REF!</definedName>
    <definedName name="cuadro_n__004">#REF!</definedName>
    <definedName name="Cuadro_N__01">#REF!</definedName>
    <definedName name="Cuadro_N__03">#REF!</definedName>
    <definedName name="Cuadro_N__04" localSheetId="0">#REF!</definedName>
    <definedName name="Cuadro_N__04">#REF!</definedName>
    <definedName name="cuadro_N__05">#REF!</definedName>
    <definedName name="Cuadro_N__06" localSheetId="0">#REF!</definedName>
    <definedName name="Cuadro_N__06">#REF!</definedName>
    <definedName name="Cuadro_N__1" localSheetId="0">#REF!</definedName>
    <definedName name="Cuadro_N__1">#REF!</definedName>
    <definedName name="Cuadro_N__10">#REF!</definedName>
    <definedName name="Cuadro_N__11">#REF!</definedName>
    <definedName name="Cuadro_N__12">#REF!</definedName>
    <definedName name="Cuadro_N__13" localSheetId="0">[23]Cdr7!#REF!</definedName>
    <definedName name="Cuadro_N__13">[23]Cdr7!#REF!</definedName>
    <definedName name="Cuadro_N__14" localSheetId="0">#REF!</definedName>
    <definedName name="Cuadro_N__14">#REF!</definedName>
    <definedName name="Cuadro_N__19" localSheetId="0">#REF!</definedName>
    <definedName name="Cuadro_N__19">#REF!</definedName>
    <definedName name="Cuadro_N__2" localSheetId="0">#REF!</definedName>
    <definedName name="Cuadro_N__2">#REF!</definedName>
    <definedName name="Cuadro_N__20">#REF!</definedName>
    <definedName name="Cuadro_N__21" localSheetId="0">'[5]Cdr 9'!#REF!</definedName>
    <definedName name="Cuadro_N__21">'[5]Cdr 9'!#REF!</definedName>
    <definedName name="Cuadro_N__22" localSheetId="0">'[5]Cdr 9'!#REF!</definedName>
    <definedName name="Cuadro_N__22">'[5]Cdr 9'!#REF!</definedName>
    <definedName name="Cuadro_N__23" localSheetId="0">#REF!</definedName>
    <definedName name="Cuadro_N__23">#REF!</definedName>
    <definedName name="Cuadro_N__24" localSheetId="0">#REF!</definedName>
    <definedName name="Cuadro_N__24">#REF!</definedName>
    <definedName name="Cuadro_N__25" localSheetId="0">#REF!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 localSheetId="0">'[5]Cdr 9'!#REF!</definedName>
    <definedName name="Cuadro_N__8">'[5]Cdr 9'!#REF!</definedName>
    <definedName name="Cuadro_N__9" localSheetId="0">[23]Cdr7!#REF!</definedName>
    <definedName name="Cuadro_N__9">[23]Cdr7!#REF!</definedName>
    <definedName name="Cuadro_N_1" localSheetId="0">#REF!</definedName>
    <definedName name="Cuadro_N_1">#REF!</definedName>
    <definedName name="cuadro1" localSheetId="0">#REF!</definedName>
    <definedName name="cuadro1">#REF!</definedName>
    <definedName name="cuadro2" localSheetId="0">#REF!</definedName>
    <definedName name="cuadro2">#REF!</definedName>
    <definedName name="cuadros">'[6]Cdrs 1-2'!$A$69:$S$114</definedName>
    <definedName name="daklsñjfkjasñ" localSheetId="0">[16]PAG_35!#REF!</definedName>
    <definedName name="daklsñjfkjasñ">[16]PAG_35!#REF!</definedName>
    <definedName name="DATA_V9" localSheetId="0">#REF!</definedName>
    <definedName name="DATA_V9">#REF!</definedName>
    <definedName name="Datos_para_ApéndiceC1">[17]c1!$B$1:$N$164</definedName>
    <definedName name="DatosBase">[24]DatosBase!$A$1:$IV$20</definedName>
    <definedName name="datric04" localSheetId="0">#REF!</definedName>
    <definedName name="datric04">#REF!</definedName>
    <definedName name="deer" localSheetId="0">#REF!</definedName>
    <definedName name="deer">#REF!</definedName>
    <definedName name="dfasñljskña" localSheetId="0">[16]PAG_35!#REF!</definedName>
    <definedName name="dfasñljskña">[16]PAG_35!#REF!</definedName>
    <definedName name="dfsfd" localSheetId="0">#REF!</definedName>
    <definedName name="dfsfd">#REF!</definedName>
    <definedName name="DíasHábiles">[4]Util!$A$2:$B$134</definedName>
    <definedName name="dklñfjadskfjañdf" localSheetId="0">[25]PAG_33!#REF!</definedName>
    <definedName name="dklñfjadskfjañdf">[25]PAG_33!#REF!</definedName>
    <definedName name="dos" localSheetId="0">[16]PAG_35!#REF!</definedName>
    <definedName name="dos">[16]PAG_35!#REF!</definedName>
    <definedName name="DPD" localSheetId="0">#REF!</definedName>
    <definedName name="DPD">#REF!</definedName>
    <definedName name="dsf" localSheetId="0">#REF!</definedName>
    <definedName name="dsf">#REF!</definedName>
    <definedName name="DurA">[4]Dur!$A$30:$I$55</definedName>
    <definedName name="EMBI">[26]CotizInternac!$A$1:$H$134</definedName>
    <definedName name="Ends">[26]CotizInternac!$A$154:$H$169</definedName>
    <definedName name="Errores2017">[27]Plantilla!$A$1:$AA$200</definedName>
    <definedName name="Excel_BuiltIn__FilterDatabase_23" localSheetId="0">#REF!</definedName>
    <definedName name="Excel_BuiltIn__FilterDatabase_23">#REF!</definedName>
    <definedName name="fadsfkañlj" localSheetId="0">#REF!,#REF!</definedName>
    <definedName name="fadsfkañlj">#REF!,#REF!</definedName>
    <definedName name="fajkdlñfjafklñdfjak" localSheetId="0">[28]PAG_34!#REF!</definedName>
    <definedName name="fajkdlñfjafklñdfjak">[28]PAG_34!#REF!</definedName>
    <definedName name="FechasDeCuadroAnexo">[17]Fechas!$B$75:$B$86</definedName>
    <definedName name="FechasDeCuadroDeAFP">[17]Fechas!$B$51:$B$73</definedName>
    <definedName name="FechasDeCuadroDeAhorro">[17]Fechas!$B$3:$B$25</definedName>
    <definedName name="FechasDeCuadroDeBonos">[17]Fechas!$B$27:$B$49</definedName>
    <definedName name="FechasPanelDeCuadroAnexo">[17]Fechas!$A$74:$F$86</definedName>
    <definedName name="FechasPanelDeCuadroDeAFP">[17]Fechas!$A$50:$F$73</definedName>
    <definedName name="FechasPanelDeCuadroDeAhorro">[17]Fechas!$A$2:$F$25</definedName>
    <definedName name="FechasPanelDeCuadroDeBolsa">[17]Fechas!$A$26:$F$49</definedName>
    <definedName name="FechasPanelDeCuadroDeBonos">[17]Fechas!$A$26:$F$49</definedName>
    <definedName name="FechasPanelDeCuadroExtra">[17]Fechas!$A$87:$F$89</definedName>
    <definedName name="FechasPanelDeTodosLosCuadros">[17]Fechas!$A$50:$F$79</definedName>
    <definedName name="FemaleDa" localSheetId="0">#REF!</definedName>
    <definedName name="FemaleDa">#REF!</definedName>
    <definedName name="FF" localSheetId="0">#REF!</definedName>
    <definedName name="FF">#REF!</definedName>
    <definedName name="fgsg" localSheetId="0">[16]PAG_35!#REF!</definedName>
    <definedName name="fgsg">[16]PAG_35!#REF!</definedName>
    <definedName name="FIN">#N/A</definedName>
    <definedName name="FLUJO" localSheetId="0">'[29]FLUJO-TURISTICO'!#REF!</definedName>
    <definedName name="FLUJO">'[29]FLUJO-TURISTICO'!#REF!</definedName>
    <definedName name="FRE" localSheetId="0">#REF!</definedName>
    <definedName name="FRE">#REF!</definedName>
    <definedName name="FUENTE" localSheetId="0">[13]IECE4001!#REF!</definedName>
    <definedName name="FUENTE">[13]IECE4001!#REF!</definedName>
    <definedName name="GAS" localSheetId="0">#REF!</definedName>
    <definedName name="GAS">#REF!</definedName>
    <definedName name="gdgdg" localSheetId="0" hidden="1">#REF!</definedName>
    <definedName name="gdgdg" hidden="1">#REF!</definedName>
    <definedName name="gfsg" localSheetId="0">[30]PAG_33!#REF!</definedName>
    <definedName name="gfsg">[30]PAG_33!#REF!</definedName>
    <definedName name="graf" localSheetId="0" hidden="1">#REF!</definedName>
    <definedName name="graf" hidden="1">#REF!</definedName>
    <definedName name="Graf_Options" localSheetId="0">[4]Curva!#REF!</definedName>
    <definedName name="Graf_Options">[4]Curva!#REF!</definedName>
    <definedName name="Grafico22n" localSheetId="0" hidden="1">#REF!</definedName>
    <definedName name="Grafico22n" hidden="1">#REF!</definedName>
    <definedName name="Graficos">'[31]Diario Actual'!$T$246</definedName>
    <definedName name="GRTES" localSheetId="0">#REF!</definedName>
    <definedName name="GRTES">#REF!</definedName>
    <definedName name="gsfdgs" localSheetId="0">#REF!,#REF!,#REF!,#REF!,#REF!</definedName>
    <definedName name="gsfdgs">#REF!,#REF!,#REF!,#REF!,#REF!</definedName>
    <definedName name="HAR" localSheetId="0">#REF!</definedName>
    <definedName name="HAR">#REF!</definedName>
    <definedName name="hdhxhlqk" localSheetId="0">#REF!</definedName>
    <definedName name="hdhxhlqk">#REF!</definedName>
    <definedName name="hfghfh" localSheetId="0">#REF!</definedName>
    <definedName name="hfghfh">#REF!</definedName>
    <definedName name="hhh" localSheetId="0">[32]PAG_33!#REF!</definedName>
    <definedName name="hhh">[32]PAG_33!#REF!</definedName>
    <definedName name="HO" localSheetId="0">#REF!</definedName>
    <definedName name="HO">#REF!</definedName>
    <definedName name="HO_2" localSheetId="0">'[33]CD 6'!#REF!</definedName>
    <definedName name="HO_2">'[33]CD 6'!#REF!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Eric04" localSheetId="0">#REF!</definedName>
    <definedName name="IEric04">#REF!</definedName>
    <definedName name="II" localSheetId="0">[3]PAG_35!#REF!</definedName>
    <definedName name="II">[3]PAG_35!#REF!</definedName>
    <definedName name="IMP" localSheetId="0">#REF!,#REF!,#REF!,#REF!,#REF!</definedName>
    <definedName name="IMP">#REF!,#REF!,#REF!,#REF!,#REF!</definedName>
    <definedName name="IMPR" localSheetId="0">#REF!,#REF!,#REF!</definedName>
    <definedName name="IMPR">#REF!,#REF!,#REF!</definedName>
    <definedName name="IMPRESION" localSheetId="0">#REF!,#REF!</definedName>
    <definedName name="IMPRESION">#REF!,#REF!</definedName>
    <definedName name="Imprimir_área_IM" localSheetId="0">#REF!</definedName>
    <definedName name="Imprimir_área_IM">#REF!</definedName>
    <definedName name="IN" localSheetId="0">#REF!</definedName>
    <definedName name="IN">#REF!</definedName>
    <definedName name="IN_2" localSheetId="0">'[33]CD 6'!#REF!</definedName>
    <definedName name="IN_2">'[33]CD 6'!#REF!</definedName>
    <definedName name="INDICE">#N/A</definedName>
    <definedName name="INDICEALFABETICO" localSheetId="0">#REF!</definedName>
    <definedName name="INDICEALFABETICO">#REF!</definedName>
    <definedName name="inicio">[18]Grafico!$A$3</definedName>
    <definedName name="inicio1">[18]Grafico!$A$60</definedName>
    <definedName name="Input_File" localSheetId="0">#REF!</definedName>
    <definedName name="Input_File">#REF!</definedName>
    <definedName name="Inputs_C1">[17]c1!$A$1:$O$164</definedName>
    <definedName name="Inputs_C1F">[17]c1!$A$4:$O$164</definedName>
    <definedName name="Inputs_C3">[17]c3!$B$1:$O$55</definedName>
    <definedName name="Inputs_C3F">[17]c3!$B$4:$O$55</definedName>
    <definedName name="Inputs_C5">[17]c5!$A$1:$N$31</definedName>
    <definedName name="Inputs_C5F">[17]c5!$A$3:$N$31</definedName>
    <definedName name="Inputs_C6">[17]c6!$B$1:$O$33</definedName>
    <definedName name="Inputs_C6F">[17]c6!$B$4:$O$33</definedName>
    <definedName name="Inputs_C8" localSheetId="0">#REF!</definedName>
    <definedName name="Inputs_C8">#REF!</definedName>
    <definedName name="Inputs_C8F" localSheetId="0">#REF!</definedName>
    <definedName name="Inputs_C8F">#REF!</definedName>
    <definedName name="INTERVALS">[4]Pre!$Q$3:$S$30</definedName>
    <definedName name="INTERVALS_OLD">[4]Pre!$Q$35:$S$62</definedName>
    <definedName name="INVALIDEZ" localSheetId="0">#REF!</definedName>
    <definedName name="INVALIDEZ">#REF!</definedName>
    <definedName name="INVERSION" localSheetId="0">#REF!</definedName>
    <definedName name="INVERSION">#REF!</definedName>
    <definedName name="inversion001">#REF!</definedName>
    <definedName name="inversion01">#REF!</definedName>
    <definedName name="inversiones">#REF!</definedName>
    <definedName name="IPCs_2002_3">[34]Precios!$A$337:$U$339</definedName>
    <definedName name="IPCs_2002_3a">[34]Precios!$A$373:$U$383</definedName>
    <definedName name="IPE_03_04">[34]IPE!$A$280:$M$353</definedName>
    <definedName name="jenny">'[6]Cdrs 1-2'!$A$69:$S$114</definedName>
    <definedName name="JET">#N/A</definedName>
    <definedName name="jhgfjh" localSheetId="0">#REF!,#REF!,#REF!</definedName>
    <definedName name="jhgfjh">#REF!,#REF!,#REF!</definedName>
    <definedName name="jj" localSheetId="0">#REF!</definedName>
    <definedName name="jj">#REF!</definedName>
    <definedName name="jj___0" localSheetId="0">#REF!</definedName>
    <definedName name="jj___0">#REF!</definedName>
    <definedName name="kghiog" localSheetId="0">#REF!,#REF!</definedName>
    <definedName name="kghiog">#REF!,#REF!</definedName>
    <definedName name="leña" localSheetId="0">#REF!</definedName>
    <definedName name="leña">#REF!</definedName>
    <definedName name="Libor">[35]Resumen!$K$3:$R$26</definedName>
    <definedName name="LTP">[4]LTP!$A$2:$L$1000</definedName>
    <definedName name="MACRO">#N/A</definedName>
    <definedName name="MaleData" localSheetId="0">#REF!</definedName>
    <definedName name="MaleData">#REF!</definedName>
    <definedName name="matr12" localSheetId="0">#REF!</definedName>
    <definedName name="matr12">#REF!</definedName>
    <definedName name="matriz" localSheetId="0">#REF!</definedName>
    <definedName name="matriz">#REF!</definedName>
    <definedName name="Maximum">#REF!</definedName>
    <definedName name="Maximum_used">#REF!</definedName>
    <definedName name="MENU">[36]Menu!$A$3:$K$12</definedName>
    <definedName name="Meses">[4]Pre!$A$68:$C$79</definedName>
    <definedName name="Meses1">'[36]Curva (2)'!$A$45:$B$56</definedName>
    <definedName name="mio" localSheetId="0">[37]OPERACIONES!#REF!</definedName>
    <definedName name="mio">[37]OPERACIONES!#REF!</definedName>
    <definedName name="miuo" localSheetId="0">#REF!</definedName>
    <definedName name="miuo">#REF!</definedName>
    <definedName name="msm" localSheetId="0">#REF!</definedName>
    <definedName name="msm">#REF!</definedName>
    <definedName name="NOM">#REF!</definedName>
    <definedName name="NombresDeSeriesC1">[17]c1!$O$9:$O$164</definedName>
    <definedName name="NombresDeSeriesC3">[17]c3!$O$10:$O$41</definedName>
    <definedName name="NombresDeSeriesC5">[17]c5!J1048562:J22</definedName>
    <definedName name="NombresDeSeriesC6">[17]c6!$O$10:$O$31</definedName>
    <definedName name="NUEVA">[36]CD!$M$11</definedName>
    <definedName name="NUMERO">#N/A</definedName>
    <definedName name="NumeroDeFechasDeCuadroDeAFP">[17]Fechas!$A$51:$A$73</definedName>
    <definedName name="NumeroDeFechasDeCuadroDeAhorro">[17]Fechas!$A$3:$A$25</definedName>
    <definedName name="NumeroDeFechasDeCuadroDeAnexo">[17]Fechas!$A$75:$A$86</definedName>
    <definedName name="NumeroDeFechasDeCuadroDeBonos">[17]Fechas!$A$27:$A$49</definedName>
    <definedName name="NV" localSheetId="0">#REF!</definedName>
    <definedName name="NV">#REF!</definedName>
    <definedName name="NV_2" localSheetId="0">'[33]CD 6'!#REF!</definedName>
    <definedName name="NV_2">'[33]CD 6'!#REF!</definedName>
    <definedName name="OCT" localSheetId="0">#REF!</definedName>
    <definedName name="OCT">#REF!</definedName>
    <definedName name="Ordenrent" localSheetId="0">'[38]Sol traspaso'!#REF!</definedName>
    <definedName name="Ordenrent">'[38]Sol traspaso'!#REF!</definedName>
    <definedName name="p" localSheetId="0">#REF!</definedName>
    <definedName name="p">#REF!</definedName>
    <definedName name="pa" localSheetId="0">#REF!</definedName>
    <definedName name="pa">#REF!</definedName>
    <definedName name="PanelDeOpciones">[17]Menu!$B$6:$J$15</definedName>
    <definedName name="PanelDeOpcionesParaMenú">[17]Menu!$B$22:$J$26</definedName>
    <definedName name="PanelDeOpcionesSinTítulos">[17]Menu!$B$7:$J$15</definedName>
    <definedName name="PBI">[35]Resumen!$A$3:$I$27</definedName>
    <definedName name="PE" localSheetId="0">#REF!</definedName>
    <definedName name="PE">#REF!</definedName>
    <definedName name="pegado" localSheetId="0" hidden="1">#REF!</definedName>
    <definedName name="pegado" hidden="1">#REF!</definedName>
    <definedName name="pgraficos" hidden="1">[9]Hoja3!$A$368:$A$408</definedName>
    <definedName name="POBLA">[13]IECE4001!$G$3:$G$30</definedName>
    <definedName name="pobr1" localSheetId="0">#REF!</definedName>
    <definedName name="pobr1">#REF!</definedName>
    <definedName name="porcentajes" localSheetId="0">#REF!</definedName>
    <definedName name="porcentajes">#REF!</definedName>
    <definedName name="PR" localSheetId="0">#REF!</definedName>
    <definedName name="PR">#REF!</definedName>
    <definedName name="PR_2" localSheetId="0">'[33]CD 6'!#REF!</definedName>
    <definedName name="PR_2">'[33]CD 6'!#REF!</definedName>
    <definedName name="preci" localSheetId="0">[39]PAG_33!#REF!</definedName>
    <definedName name="preci">[39]PAG_33!#REF!</definedName>
    <definedName name="precipitacion" localSheetId="0">[40]PAG_37!#REF!</definedName>
    <definedName name="precipitacion">[40]PAG_37!#REF!</definedName>
    <definedName name="PreCuadro">[4]Pre!$A$2:$J$32</definedName>
    <definedName name="PreCuadroA">[4]Pre!$A$34:$J$64</definedName>
    <definedName name="PREPARA">#N/A</definedName>
    <definedName name="presenta" localSheetId="0">[2]Data!#REF!</definedName>
    <definedName name="presenta">[2]Data!#REF!</definedName>
    <definedName name="Print_Area_MI" localSheetId="0">'[41]Uso mayor2'!#REF!</definedName>
    <definedName name="Print_Area_MI">'[41]Uso mayor2'!#REF!</definedName>
    <definedName name="Proms">[26]CotizInternac!$A$137:$H$152</definedName>
    <definedName name="Pyramid_Filename" localSheetId="0">#REF!</definedName>
    <definedName name="Pyramid_Filename">#REF!</definedName>
    <definedName name="Pyramid_Title" localSheetId="0">#REF!</definedName>
    <definedName name="Pyramid_Title">#REF!</definedName>
    <definedName name="PZs" localSheetId="0">#REF!</definedName>
    <definedName name="PZs">#REF!</definedName>
    <definedName name="Rango_Maestro">[17]Inputs!$C$2:$M$48</definedName>
    <definedName name="rango0">[18]Banda!$B$626:$Q$648</definedName>
    <definedName name="rango1">[18]Banda!$D$631:$F$639</definedName>
    <definedName name="rastro" localSheetId="0">#REF!</definedName>
    <definedName name="rastro">#REF!</definedName>
    <definedName name="REAL" localSheetId="0">#REF!</definedName>
    <definedName name="REAL">#REF!</definedName>
    <definedName name="RedsBTPLTP">[4]SOB!$B$8:$B$33</definedName>
    <definedName name="RedsCDBCRP">[4]CDMP!$H$3:$H$1801</definedName>
    <definedName name="rentames" localSheetId="0">'[38]Sol traspaso'!#REF!</definedName>
    <definedName name="rentames">'[38]Sol traspaso'!#REF!</definedName>
    <definedName name="ResEMBIe">[4]EXT!$S$312:$AA$327</definedName>
    <definedName name="ResEMBIf">[4]EXT!$S$330:$AA$345</definedName>
    <definedName name="ResEMBIp">[4]EXT!$S$293:$AA$309</definedName>
    <definedName name="rfd" localSheetId="0">[16]PAG_35!#REF!</definedName>
    <definedName name="rfd">[16]PAG_35!#REF!</definedName>
    <definedName name="RO" localSheetId="0">#REF!</definedName>
    <definedName name="RO">#REF!</definedName>
    <definedName name="RO_2" localSheetId="0">'[33]CD 6'!#REF!</definedName>
    <definedName name="RO_2">'[33]CD 6'!#REF!</definedName>
    <definedName name="s" localSheetId="0">[42]Cuadro_52!#REF!</definedName>
    <definedName name="s">[42]Cuadro_52!#REF!</definedName>
    <definedName name="sad" localSheetId="0">[16]PAG_35!#REF!</definedName>
    <definedName name="sad">[16]PAG_35!#REF!</definedName>
    <definedName name="sadgfdfs" localSheetId="0">#REF!,#REF!</definedName>
    <definedName name="sadgfdfs">#REF!,#REF!</definedName>
    <definedName name="salud" localSheetId="0">#REF!</definedName>
    <definedName name="salud">#REF!</definedName>
    <definedName name="sdd" localSheetId="0">#REF!,#REF!,#REF!,#REF!,#REF!</definedName>
    <definedName name="sdd">#REF!,#REF!,#REF!,#REF!,#REF!</definedName>
    <definedName name="sdsadfd" localSheetId="0">#REF!,#REF!,#REF!</definedName>
    <definedName name="sdsadfd">#REF!,#REF!,#REF!</definedName>
    <definedName name="serv2010" localSheetId="0" hidden="1">[8]balance!#REF!</definedName>
    <definedName name="serv2010" hidden="1">[8]balance!#REF!</definedName>
    <definedName name="sgfsg" localSheetId="0">#REF!</definedName>
    <definedName name="sgfsg">#REF!</definedName>
    <definedName name="SOBREVIVENCIA" localSheetId="0">#REF!</definedName>
    <definedName name="SOBREVIVENCIA">#REF!</definedName>
    <definedName name="sss" localSheetId="0">#REF!,#REF!</definedName>
    <definedName name="sss">#REF!,#REF!</definedName>
    <definedName name="sssas" localSheetId="0" hidden="1">#REF!</definedName>
    <definedName name="sssas" hidden="1">#REF!</definedName>
    <definedName name="Stop_at_age" localSheetId="0">#REF!</definedName>
    <definedName name="Stop_at_age">#REF!</definedName>
    <definedName name="susana" localSheetId="0">'[1]R. Natural'!#REF!</definedName>
    <definedName name="susana">'[1]R. Natural'!#REF!</definedName>
    <definedName name="svs" localSheetId="0">[43]PAG42!#REF!</definedName>
    <definedName name="svs">[43]PAG42!#REF!</definedName>
    <definedName name="Tab_Títulos">[17]Titles!$A$5:$E$19</definedName>
    <definedName name="TAB1998___0" localSheetId="0">#REF!</definedName>
    <definedName name="TAB1998___0">#REF!</definedName>
    <definedName name="TAB1998___16" localSheetId="0">#REF!</definedName>
    <definedName name="TAB1998___16">#REF!</definedName>
    <definedName name="TAB1998___22" localSheetId="0">#REF!</definedName>
    <definedName name="TAB1998___22">#REF!</definedName>
    <definedName name="TAB1998___48">#REF!</definedName>
    <definedName name="TAB1998___60">#REF!</definedName>
    <definedName name="TAB1998___67">#REF!</definedName>
    <definedName name="TAB1998___68">#REF!</definedName>
    <definedName name="TAB1998___7">#REF!</definedName>
    <definedName name="TAB1998___70">#REF!</definedName>
    <definedName name="TAB1998___71">#REF!</definedName>
    <definedName name="TAB1998___72">#REF!</definedName>
    <definedName name="TAB1998___73">#REF!</definedName>
    <definedName name="TAB1998___74">#REF!</definedName>
    <definedName name="TAB1998___75">#REF!</definedName>
    <definedName name="TAB1998___83">#REF!</definedName>
    <definedName name="TAB1999___0">#REF!</definedName>
    <definedName name="TAB1999___16">#REF!</definedName>
    <definedName name="TAB1999___22">#REF!</definedName>
    <definedName name="TAB1999___48">#REF!</definedName>
    <definedName name="TAB1999___60">#REF!</definedName>
    <definedName name="TAB1999___67">#REF!</definedName>
    <definedName name="TAB1999___68">#REF!</definedName>
    <definedName name="TAB1999___7">#REF!</definedName>
    <definedName name="TAB1999___70">#REF!</definedName>
    <definedName name="TAB1999___71">#REF!</definedName>
    <definedName name="TAB1999___72">#REF!</definedName>
    <definedName name="TAB1999___73">#REF!</definedName>
    <definedName name="TAB1999___74">#REF!</definedName>
    <definedName name="TAB1999___75">#REF!</definedName>
    <definedName name="TAB1999___83">#REF!</definedName>
    <definedName name="TAB2000___0">#REF!</definedName>
    <definedName name="TAB2000___16">#REF!</definedName>
    <definedName name="TAB2000___22">#REF!</definedName>
    <definedName name="TAB2000___48">#REF!</definedName>
    <definedName name="TAB2000___60">#REF!</definedName>
    <definedName name="TAB2000___67">#REF!</definedName>
    <definedName name="TAB2000___68">#REF!</definedName>
    <definedName name="TAB2000___7">#REF!</definedName>
    <definedName name="TAB2000___70">#REF!</definedName>
    <definedName name="TAB2000___71">#REF!</definedName>
    <definedName name="TAB2000___72">#REF!</definedName>
    <definedName name="TAB2000___73">#REF!</definedName>
    <definedName name="TAB2000___74">#REF!</definedName>
    <definedName name="TAB2000___75">#REF!</definedName>
    <definedName name="TAB2000___83">#REF!</definedName>
    <definedName name="TAB2001___0">#REF!</definedName>
    <definedName name="TAB2001___16">#REF!</definedName>
    <definedName name="TAB2001___22">#REF!</definedName>
    <definedName name="TAB2001___48">#REF!</definedName>
    <definedName name="TAB2001___60">#REF!</definedName>
    <definedName name="TAB2001___67">#REF!</definedName>
    <definedName name="TAB2001___68">#REF!</definedName>
    <definedName name="TAB2001___7">#REF!</definedName>
    <definedName name="TAB2001___70">#REF!</definedName>
    <definedName name="TAB2001___71">#REF!</definedName>
    <definedName name="TAB2001___72">#REF!</definedName>
    <definedName name="TAB2001___73">#REF!</definedName>
    <definedName name="TAB2001___74">#REF!</definedName>
    <definedName name="TAB2001___75">#REF!</definedName>
    <definedName name="TAB2001___83">#REF!</definedName>
    <definedName name="TAB2002___0">#REF!</definedName>
    <definedName name="TAB2002___16">#REF!</definedName>
    <definedName name="TAB2002___22">#REF!</definedName>
    <definedName name="TAB2002___48">#REF!</definedName>
    <definedName name="TAB2002___60">#REF!</definedName>
    <definedName name="TAB2002___67">#REF!</definedName>
    <definedName name="TAB2002___68">#REF!</definedName>
    <definedName name="TAB2002___7">#REF!</definedName>
    <definedName name="TAB2002___70">#REF!</definedName>
    <definedName name="TAB2002___71">#REF!</definedName>
    <definedName name="TAB2002___72">#REF!</definedName>
    <definedName name="TAB2002___73">#REF!</definedName>
    <definedName name="TAB2002___74">#REF!</definedName>
    <definedName name="TAB2002___75">#REF!</definedName>
    <definedName name="TAB2002___83">#REF!</definedName>
    <definedName name="TAB2003___0">#REF!</definedName>
    <definedName name="TAB2003___16">#REF!</definedName>
    <definedName name="TAB2003___22">#REF!</definedName>
    <definedName name="TAB2003___48">#REF!</definedName>
    <definedName name="TAB2003___60">#REF!</definedName>
    <definedName name="TAB2003___67">#REF!</definedName>
    <definedName name="TAB2003___68">#REF!</definedName>
    <definedName name="TAB2003___7">#REF!</definedName>
    <definedName name="TAB2003___70">#REF!</definedName>
    <definedName name="TAB2003___71">#REF!</definedName>
    <definedName name="TAB2003___72">#REF!</definedName>
    <definedName name="TAB2003___73">#REF!</definedName>
    <definedName name="TAB2003___74">#REF!</definedName>
    <definedName name="TAB2003___75">#REF!</definedName>
    <definedName name="TAB2003___83">#REF!</definedName>
    <definedName name="tabla">#REF!</definedName>
    <definedName name="tabla___0">#REF!</definedName>
    <definedName name="tabla___11">#REF!</definedName>
    <definedName name="tabla___16">#REF!</definedName>
    <definedName name="tabla___22">#REF!</definedName>
    <definedName name="tabla___48">#REF!</definedName>
    <definedName name="tabla___60">#REF!</definedName>
    <definedName name="tabla___67">#REF!</definedName>
    <definedName name="tabla___68">#REF!</definedName>
    <definedName name="tabla___7">#REF!</definedName>
    <definedName name="tabla___70">#REF!</definedName>
    <definedName name="tabla___71">#REF!</definedName>
    <definedName name="tabla___72">#REF!</definedName>
    <definedName name="tabla___73">#REF!</definedName>
    <definedName name="tabla___74">#REF!</definedName>
    <definedName name="tabla___75">#REF!</definedName>
    <definedName name="tabla___8">#REF!</definedName>
    <definedName name="tabla___83">#REF!</definedName>
    <definedName name="tabla_73" localSheetId="0">[44]Cuadro__32!#REF!</definedName>
    <definedName name="tabla_73">[44]Cuadro__32!#REF!</definedName>
    <definedName name="Tabla_de_Meses">[17]Inputs!$E$52:$H$63</definedName>
    <definedName name="TABLA00" localSheetId="0">#REF!</definedName>
    <definedName name="TABLA00">#REF!</definedName>
    <definedName name="TABLA00___0" localSheetId="0">#REF!</definedName>
    <definedName name="TABLA00___0">#REF!</definedName>
    <definedName name="TABLA00___11" localSheetId="0">#REF!</definedName>
    <definedName name="TABLA00___11">#REF!</definedName>
    <definedName name="TABLA00___16">#REF!</definedName>
    <definedName name="TABLA00___22">#REF!</definedName>
    <definedName name="TABLA00___48">#REF!</definedName>
    <definedName name="TABLA00___60">#REF!</definedName>
    <definedName name="TABLA00___67">#REF!</definedName>
    <definedName name="TABLA00___68">#REF!</definedName>
    <definedName name="TABLA00___7">#REF!</definedName>
    <definedName name="TABLA00___70">#REF!</definedName>
    <definedName name="TABLA00___71">#REF!</definedName>
    <definedName name="TABLA00___72">#REF!</definedName>
    <definedName name="TABLA00___73">#REF!</definedName>
    <definedName name="TABLA00___74">#REF!</definedName>
    <definedName name="TABLA00___75">#REF!</definedName>
    <definedName name="TABLA00___8">#REF!</definedName>
    <definedName name="TABLA00___83">#REF!</definedName>
    <definedName name="TABLA01">#REF!</definedName>
    <definedName name="TABLA01___0">#REF!</definedName>
    <definedName name="TABLA01___11">#REF!</definedName>
    <definedName name="TABLA01___16">#REF!</definedName>
    <definedName name="TABLA01___22">#REF!</definedName>
    <definedName name="TABLA01___48">#REF!</definedName>
    <definedName name="TABLA01___60">#REF!</definedName>
    <definedName name="TABLA01___67">#REF!</definedName>
    <definedName name="TABLA01___68">#REF!</definedName>
    <definedName name="TABLA01___7">#REF!</definedName>
    <definedName name="TABLA01___70">#REF!</definedName>
    <definedName name="TABLA01___71">#REF!</definedName>
    <definedName name="TABLA01___72">#REF!</definedName>
    <definedName name="TABLA01___73">#REF!</definedName>
    <definedName name="TABLA01___74">#REF!</definedName>
    <definedName name="TABLA01___75">#REF!</definedName>
    <definedName name="TABLA01___8">#REF!</definedName>
    <definedName name="TABLA01___83">#REF!</definedName>
    <definedName name="TABLA02">#REF!</definedName>
    <definedName name="TABLA02___0">#REF!</definedName>
    <definedName name="TABLA02___11">#REF!</definedName>
    <definedName name="TABLA02___16">#REF!</definedName>
    <definedName name="TABLA02___22">#REF!</definedName>
    <definedName name="TABLA02___48">#REF!</definedName>
    <definedName name="TABLA02___60">#REF!</definedName>
    <definedName name="TABLA02___67">#REF!</definedName>
    <definedName name="TABLA02___68">#REF!</definedName>
    <definedName name="TABLA02___7">#REF!</definedName>
    <definedName name="TABLA02___70">#REF!</definedName>
    <definedName name="TABLA02___71">#REF!</definedName>
    <definedName name="TABLA02___72">#REF!</definedName>
    <definedName name="TABLA02___73">#REF!</definedName>
    <definedName name="TABLA02___74">#REF!</definedName>
    <definedName name="TABLA02___75">#REF!</definedName>
    <definedName name="TABLA02___8">#REF!</definedName>
    <definedName name="TABLA02___83">#REF!</definedName>
    <definedName name="TABLA03">#REF!</definedName>
    <definedName name="TABLA03___0">#REF!</definedName>
    <definedName name="TABLA03___11">#REF!</definedName>
    <definedName name="TABLA03___16">#REF!</definedName>
    <definedName name="TABLA03___22">#REF!</definedName>
    <definedName name="TABLA03___48">#REF!</definedName>
    <definedName name="TABLA03___60">#REF!</definedName>
    <definedName name="TABLA03___67">#REF!</definedName>
    <definedName name="TABLA03___68">#REF!</definedName>
    <definedName name="TABLA03___7">#REF!</definedName>
    <definedName name="TABLA03___70">#REF!</definedName>
    <definedName name="TABLA03___71">#REF!</definedName>
    <definedName name="TABLA03___72">#REF!</definedName>
    <definedName name="TABLA03___73">#REF!</definedName>
    <definedName name="TABLA03___74">#REF!</definedName>
    <definedName name="TABLA03___75">#REF!</definedName>
    <definedName name="TABLA03___8">#REF!</definedName>
    <definedName name="TABLA03___83">#REF!</definedName>
    <definedName name="TABLA2000">#REF!</definedName>
    <definedName name="TABLA2001">#REF!</definedName>
    <definedName name="TABLA2002">#REF!</definedName>
    <definedName name="TABLA2003">#REF!</definedName>
    <definedName name="TABLA98">#REF!</definedName>
    <definedName name="TABLA99">#REF!</definedName>
    <definedName name="TablaMeses">[45]Meses!$A$1:$C$14</definedName>
    <definedName name="TC">[35]Resumen!$AH$3:$AN$18</definedName>
    <definedName name="TC_2002_3">[34]Monedas!$A$268:$U$291</definedName>
    <definedName name="TC_2002_3a">[34]Monedas!$A$356:$U$379</definedName>
    <definedName name="TCR">[35]Resumen!$U$3:$AF$18</definedName>
    <definedName name="Test" localSheetId="0">#REF!</definedName>
    <definedName name="Test">#REF!</definedName>
    <definedName name="TITL" localSheetId="0">#REF!</definedName>
    <definedName name="TITL">#REF!</definedName>
    <definedName name="_xlnm.Print_Titles" localSheetId="1">'c.5.62-2'!#REF!</definedName>
    <definedName name="treint" localSheetId="0">[37]OPERACIONES!#REF!</definedName>
    <definedName name="treint">[37]OPERACIONES!#REF!</definedName>
    <definedName name="TUTOR" localSheetId="0">#REF!</definedName>
    <definedName name="TUTOR">#REF!</definedName>
    <definedName name="UN" localSheetId="0">#REF!</definedName>
    <definedName name="UN">#REF!</definedName>
    <definedName name="UN_2" localSheetId="0">'[33]CD 6'!#REF!</definedName>
    <definedName name="UN_2">'[33]CD 6'!#REF!</definedName>
    <definedName name="uno" localSheetId="0">#REF!</definedName>
    <definedName name="uno">#REF!</definedName>
    <definedName name="VALOR">#N/A</definedName>
    <definedName name="VARACU">#N/A</definedName>
    <definedName name="VARMEN">#N/A</definedName>
    <definedName name="VOLUMEN" localSheetId="0">#REF!</definedName>
    <definedName name="VOLUMEN">#REF!</definedName>
    <definedName name="VVALOR">#N/A</definedName>
    <definedName name="x" localSheetId="0">#REF!</definedName>
    <definedName name="x">#REF!</definedName>
    <definedName name="xCol">[46]Dat!$E$1</definedName>
    <definedName name="xCurrent">[46]Dat!$C$1</definedName>
    <definedName name="xRuta">[17]Menu!$C$17:$C$17</definedName>
    <definedName name="xRuta2">[17]Menu!$C$19</definedName>
    <definedName name="xx">[26]CotizInternac!$A$1:$H$134</definedName>
    <definedName name="xxAMano">[17]c1!$N$164</definedName>
    <definedName name="xxDate" localSheetId="0">#REF!</definedName>
    <definedName name="xxDate">#REF!</definedName>
    <definedName name="xxDEF">[17]Titles!$A$27</definedName>
    <definedName name="xxDesF" localSheetId="0">#REF!</definedName>
    <definedName name="xxDesF">#REF!</definedName>
    <definedName name="xxEditarCifrasEnCuadros">[17]Inputs!$D$45</definedName>
    <definedName name="xxEscalaMínima">[47]SERIES!$V$1</definedName>
    <definedName name="xxFechaFin">[48]Tabla!$AP$3</definedName>
    <definedName name="xxFechaInicio">[48]Tabla!$AP$2</definedName>
    <definedName name="xxFinalFechasC1">[17]c1!$N$3</definedName>
    <definedName name="xxFinalFechasC3">[17]c3!$N$3</definedName>
    <definedName name="xxFinalFechasC5">[17]c5!$N$3</definedName>
    <definedName name="xxFinalFechasC6">[17]c6!$N$3</definedName>
    <definedName name="xxFinalFechasC8" localSheetId="0">#REF!</definedName>
    <definedName name="xxFinalFechasC8">#REF!</definedName>
    <definedName name="xxFinalSeriesC1">[17]c1!$B$164</definedName>
    <definedName name="xxFinalSeriesC3">[17]c3!$B$54</definedName>
    <definedName name="xxFinalSeriesC5">[17]c5!$B$31</definedName>
    <definedName name="xxFinalSeriesC6">[17]c6!$B$32</definedName>
    <definedName name="xxFinalSeriesC8" localSheetId="0">#REF!</definedName>
    <definedName name="xxFinalSeriesC8">#REF!</definedName>
    <definedName name="xxIdiomaEspañol">[17]Titles!$A$22</definedName>
    <definedName name="xxIdiomaInglés">[17]Titles!$A$23</definedName>
    <definedName name="xxInicioFechasC1">[17]c1!$D$3</definedName>
    <definedName name="xxInicioFechasC3">[17]c3!$D$3</definedName>
    <definedName name="xxInicioFechasC5">[17]c5!$D$3</definedName>
    <definedName name="xxInicioFechasC6">[17]c6!$D$3</definedName>
    <definedName name="xxInicioFechasC8" localSheetId="0">#REF!</definedName>
    <definedName name="xxInicioFechasC8">#REF!</definedName>
    <definedName name="xxInicioSeriesC1">[17]c1!$B$10</definedName>
    <definedName name="xxInicioSeriesC3">[17]c3!$B$10</definedName>
    <definedName name="xxInicioSeriesC5">[17]c5!$B$10</definedName>
    <definedName name="xxInicioSeriesC6">[17]c6!$B$10</definedName>
    <definedName name="xxInicioSeriesC8" localSheetId="0">#REF!</definedName>
    <definedName name="xxInicioSeriesC8">#REF!</definedName>
    <definedName name="xxInterpol" localSheetId="0">#REF!</definedName>
    <definedName name="xxInterpol">#REF!</definedName>
    <definedName name="xxLanguage">[17]Titles!$A$3</definedName>
    <definedName name="xxLapso" localSheetId="0">#REF!</definedName>
    <definedName name="xxLapso">#REF!</definedName>
    <definedName name="xxLastDate" localSheetId="0">#REF!</definedName>
    <definedName name="xxLastDate">#REF!</definedName>
    <definedName name="xxMercado" localSheetId="0">#REF!</definedName>
    <definedName name="xxMercado">#REF!</definedName>
    <definedName name="xxNumeroDeFechasC1">[17]c1!$N$1</definedName>
    <definedName name="xxNumeroDeFechasC3">[17]c3!$N$1</definedName>
    <definedName name="xxNumeroDeFechasC5">[17]c5!$N$1</definedName>
    <definedName name="xxNumeroDeFechasC6">[17]c6!$N$1</definedName>
    <definedName name="xxNumeroDeFechasC8" localSheetId="0">#REF!</definedName>
    <definedName name="xxNumeroDeFechasC8">#REF!</definedName>
    <definedName name="xxOpcionesFAME">[17]Inputs!$A$2</definedName>
    <definedName name="xxPorcentaje">[47]SERIES!$U$1</definedName>
    <definedName name="xxPromD">[4]SerM!$V$1</definedName>
    <definedName name="xxReal">[17]Titles!$A$32</definedName>
    <definedName name="xxSecundary" localSheetId="0">#REF!</definedName>
    <definedName name="xxSecundary">#REF!</definedName>
    <definedName name="xxSelectBTP1">[4]BTPMS!$O$1</definedName>
    <definedName name="xxSelectCDB1">[4]CDMS!$N$1</definedName>
    <definedName name="xxSufijoEspañol">[17]Titles!$C$22</definedName>
    <definedName name="xxSufijoInglés">[17]Titles!$C$23</definedName>
    <definedName name="xxTC">[26]Empresas!$H$1</definedName>
    <definedName name="xxTolerance" localSheetId="0">#REF!</definedName>
    <definedName name="xxTolerance">#REF!</definedName>
    <definedName name="xxUltimaFechaCuadroDeAFP">[17]Menu!$K$12</definedName>
    <definedName name="xxUltimaFechaCuadroDeAhorro">[17]Menu!$K$7</definedName>
    <definedName name="xxUltimaFechaCuadroDeBolsa">[17]Menu!$K$9</definedName>
    <definedName name="xxUltimaFechaCuadroDeBonos">[17]Menu!$K$9</definedName>
    <definedName name="xxUltimaFechaCuadroDeTasas">[17]Menu!$K$11</definedName>
    <definedName name="xxUltimaFechaDeCuadroAnexo">[17]Menu!$K$14</definedName>
    <definedName name="xxx" localSheetId="0" hidden="1">#REF!</definedName>
    <definedName name="xxx" hidden="1">#REF!</definedName>
    <definedName name="xxxx" localSheetId="0" hidden="1">#REF!</definedName>
    <definedName name="xxxx" hidden="1">#REF!</definedName>
    <definedName name="xxxxxxx" localSheetId="0">#REF!</definedName>
    <definedName name="xxxxxxx">#REF!</definedName>
    <definedName name="xxxxxxxxxxx">#REF!</definedName>
    <definedName name="xxxxxxxxxxxxxx">#REF!</definedName>
    <definedName name="xxxxxxxxxxxxxxxx">#REF!</definedName>
    <definedName name="YieldsDAY">[4]EXT!$A$1:$P$290</definedName>
    <definedName name="YieldsFIN">[4]SerX!$A$18:$Q$31</definedName>
    <definedName name="YieldsPRM">[4]SerX!$A$2:$Q$15</definedName>
    <definedName name="zssdd" localSheetId="0">#REF!</definedName>
    <definedName name="zssdd">#REF!</definedName>
    <definedName name="zzzz" localSheetId="0">[49]PAG_33!#REF!</definedName>
    <definedName name="zzzz">[49]PAG_33!#REF!</definedName>
  </definedNames>
  <calcPr calcId="162913"/>
</workbook>
</file>

<file path=xl/calcChain.xml><?xml version="1.0" encoding="utf-8"?>
<calcChain xmlns="http://schemas.openxmlformats.org/spreadsheetml/2006/main">
  <c r="C5" i="158" l="1"/>
  <c r="D5" i="158"/>
  <c r="E5" i="158"/>
  <c r="F5" i="158"/>
  <c r="G5" i="158"/>
  <c r="B7" i="158"/>
  <c r="B8" i="158"/>
  <c r="B9" i="158"/>
  <c r="B10" i="158"/>
  <c r="B11" i="158"/>
  <c r="B12" i="158"/>
  <c r="B13" i="158"/>
  <c r="B14" i="158"/>
  <c r="B15" i="158"/>
  <c r="B16" i="158"/>
  <c r="B17" i="158"/>
  <c r="B18" i="158"/>
  <c r="B19" i="158"/>
  <c r="B20" i="158"/>
  <c r="B21" i="158"/>
  <c r="B22" i="158"/>
  <c r="B23" i="158"/>
  <c r="B24" i="158"/>
  <c r="B25" i="158"/>
  <c r="B26" i="158"/>
  <c r="B27" i="158"/>
  <c r="B28" i="158"/>
  <c r="B29" i="158"/>
  <c r="B30" i="158"/>
  <c r="B31" i="158"/>
  <c r="B32" i="158"/>
  <c r="B33" i="158"/>
  <c r="B34" i="158"/>
  <c r="B35" i="158"/>
  <c r="B36" i="158"/>
  <c r="B37" i="158"/>
  <c r="B38" i="158"/>
  <c r="B39" i="158"/>
  <c r="B40" i="158"/>
  <c r="B41" i="158"/>
  <c r="B42" i="158"/>
  <c r="B43" i="158"/>
  <c r="B44" i="158"/>
  <c r="B45" i="158"/>
  <c r="B46" i="158"/>
  <c r="B47" i="158"/>
  <c r="B48" i="158"/>
  <c r="B49" i="158"/>
  <c r="B50" i="158"/>
  <c r="B51" i="158"/>
  <c r="B52" i="158"/>
  <c r="B53" i="158"/>
  <c r="B54" i="158"/>
  <c r="B55" i="158"/>
  <c r="B56" i="158"/>
  <c r="B57" i="158"/>
  <c r="B58" i="158"/>
  <c r="B59" i="158"/>
  <c r="B60" i="158"/>
  <c r="B61" i="158"/>
  <c r="B62" i="158"/>
  <c r="B63" i="158"/>
  <c r="B64" i="158"/>
  <c r="B65" i="158"/>
  <c r="B66" i="158"/>
  <c r="B67" i="158"/>
  <c r="B68" i="158"/>
  <c r="B69" i="158"/>
  <c r="B70" i="158"/>
  <c r="B71" i="158"/>
  <c r="B72" i="158"/>
  <c r="B73" i="158"/>
  <c r="B74" i="158"/>
  <c r="B75" i="158"/>
  <c r="B76" i="158"/>
  <c r="B77" i="158"/>
  <c r="B78" i="158"/>
  <c r="B79" i="158"/>
  <c r="B80" i="158"/>
  <c r="B81" i="158"/>
  <c r="B82" i="158"/>
  <c r="B83" i="158"/>
  <c r="B84" i="158"/>
  <c r="B85" i="158"/>
  <c r="B5" i="158" l="1"/>
</calcChain>
</file>

<file path=xl/sharedStrings.xml><?xml version="1.0" encoding="utf-8"?>
<sst xmlns="http://schemas.openxmlformats.org/spreadsheetml/2006/main" count="184" uniqueCount="132">
  <si>
    <t>Área de residencia</t>
  </si>
  <si>
    <t>Región natural</t>
  </si>
  <si>
    <t>Sierra</t>
  </si>
  <si>
    <t>Selva</t>
  </si>
  <si>
    <t>Continúa...</t>
  </si>
  <si>
    <t>Conclusión</t>
  </si>
  <si>
    <r>
      <t xml:space="preserve">  </t>
    </r>
    <r>
      <rPr>
        <b/>
        <sz val="7"/>
        <rFont val="Arial Narrow"/>
        <family val="2"/>
      </rPr>
      <t>FUENTE: Asamblea Nacional de Rectores - Dirección de Estadística e Informática.</t>
    </r>
  </si>
  <si>
    <t>126. Nutrición</t>
  </si>
  <si>
    <t>127. Obstetricia</t>
  </si>
  <si>
    <t>128. Odontología</t>
  </si>
  <si>
    <t>129. Optometría</t>
  </si>
  <si>
    <t>130. Periodismo</t>
  </si>
  <si>
    <t>131. Pintura</t>
  </si>
  <si>
    <t>132. Producción de Radio, Cine y Televisión</t>
  </si>
  <si>
    <t>133. Publicidad</t>
  </si>
  <si>
    <t>134. Psicología</t>
  </si>
  <si>
    <t>135. Química</t>
  </si>
  <si>
    <t>136. Religión y Filosofía</t>
  </si>
  <si>
    <t>137. Religión y Salud Pública</t>
  </si>
  <si>
    <t>138. Relaciones Industriales</t>
  </si>
  <si>
    <t>139. Relaciones Públicas</t>
  </si>
  <si>
    <t>140. Sociología</t>
  </si>
  <si>
    <t>141. Tecnología Médica</t>
  </si>
  <si>
    <t>142. Tecnología en Cs. del Deporte y Cultura Física</t>
  </si>
  <si>
    <t>143. Tecnología en Equipos Electromédicos</t>
  </si>
  <si>
    <t>144. Tecnología en Salud y Terapia Complementaria y Alternativa</t>
  </si>
  <si>
    <t>145. Teología</t>
  </si>
  <si>
    <t>146. Teología y Música Sacra</t>
  </si>
  <si>
    <t>147. Trabajo Social</t>
  </si>
  <si>
    <t>148. Traducción e Interpretación</t>
  </si>
  <si>
    <t>149. Turismo</t>
  </si>
  <si>
    <t>150. Zootecnia</t>
  </si>
  <si>
    <t>151. Agroecología y Desarrollo Rural</t>
  </si>
  <si>
    <t>152. Ingeniería Forestal y del Medio Ambiente</t>
  </si>
  <si>
    <t>153. Hotelería y Turismo</t>
  </si>
  <si>
    <t>154. Ingeniería Agronegocios</t>
  </si>
  <si>
    <t>155. Administración Pública</t>
  </si>
  <si>
    <t>156. Administración y Negocios</t>
  </si>
  <si>
    <t>157. Contabilidad Administrativa y Auditoría</t>
  </si>
  <si>
    <t>158. Tecnología Médica paea Urgencias Médicas y Desastres</t>
  </si>
  <si>
    <t>159. Ecología</t>
  </si>
  <si>
    <t>160. Teología y Liderazgo Eclesiástico</t>
  </si>
  <si>
    <t>161. Teología y Psicología Pastoral</t>
  </si>
  <si>
    <t>Carreras profesionales</t>
  </si>
  <si>
    <t>Áncash</t>
  </si>
  <si>
    <t>Total</t>
  </si>
  <si>
    <t>Universidades</t>
  </si>
  <si>
    <t>97. Ingeniería del Medio Ambiente</t>
  </si>
  <si>
    <t>98. Ingeniería Metalúrgica</t>
  </si>
  <si>
    <t>Urbana</t>
  </si>
  <si>
    <t>Rural</t>
  </si>
  <si>
    <t>Públicas</t>
  </si>
  <si>
    <t>Privadas</t>
  </si>
  <si>
    <t>Costa</t>
  </si>
  <si>
    <t>110. Ingeniería de Software</t>
  </si>
  <si>
    <t>111. Ingeniería de Telecomunicaciones</t>
  </si>
  <si>
    <t>112. Ingeniería en Teleinformática</t>
  </si>
  <si>
    <t>113. Ingeniería Textil</t>
  </si>
  <si>
    <t>114. Ingeniería de Transporte</t>
  </si>
  <si>
    <t>115. Ingeniería Topográfica y Agrimesura</t>
  </si>
  <si>
    <t>116. Investigación Operativa</t>
  </si>
  <si>
    <t>117. Lingüística</t>
  </si>
  <si>
    <t>118. Literatura</t>
  </si>
  <si>
    <t>119. Matemáticas</t>
  </si>
  <si>
    <t>120. Matemáticas y Estadísticas</t>
  </si>
  <si>
    <t>121. Marketing</t>
  </si>
  <si>
    <t>122. Medicina Humana</t>
  </si>
  <si>
    <t>123. Medicina Veterinaria</t>
  </si>
  <si>
    <t>83. Ingeniería Geofísica</t>
  </si>
  <si>
    <t>84. Ingeniería Geográfica</t>
  </si>
  <si>
    <t>85. Ingeniería Geográfica y Ecología</t>
  </si>
  <si>
    <t>86. Ingeniería Geológica</t>
  </si>
  <si>
    <t>88. Ingeniería de Higiene y Seguridad Industrial</t>
  </si>
  <si>
    <t>89. Ingeniería Industrial</t>
  </si>
  <si>
    <t>90. Ingeniería Industrial y Sistemas</t>
  </si>
  <si>
    <t>91. Ingeniería de Industrias Alimentarias</t>
  </si>
  <si>
    <t>92. Ingeniería Informática</t>
  </si>
  <si>
    <t>93. Ingeniería Mecánica</t>
  </si>
  <si>
    <t>94. Ingeniería Mecánica Eléctrica</t>
  </si>
  <si>
    <t>95. Ingeniería Mecánica de Fluidos</t>
  </si>
  <si>
    <t>96. Ingeniería Mecatrónica</t>
  </si>
  <si>
    <t>124. Microbiología y Parasitología</t>
  </si>
  <si>
    <t>125. Negocios Internacionales</t>
  </si>
  <si>
    <t>-</t>
  </si>
  <si>
    <t xml:space="preserve">Amazonas </t>
  </si>
  <si>
    <t>Apurímac</t>
  </si>
  <si>
    <t>Arequipa</t>
  </si>
  <si>
    <t>Ayacucho</t>
  </si>
  <si>
    <t>Cajamarca</t>
  </si>
  <si>
    <t>Cusco</t>
  </si>
  <si>
    <t>Huancavelica</t>
  </si>
  <si>
    <t>Huánuco</t>
  </si>
  <si>
    <t>Ica</t>
  </si>
  <si>
    <t>Junín</t>
  </si>
  <si>
    <t>La Libertad</t>
  </si>
  <si>
    <t>Lambayeque</t>
  </si>
  <si>
    <t>Loreto</t>
  </si>
  <si>
    <t>Madre de Dios</t>
  </si>
  <si>
    <t>Moquegua</t>
  </si>
  <si>
    <t>Pasco</t>
  </si>
  <si>
    <t>Piura</t>
  </si>
  <si>
    <t>Puno</t>
  </si>
  <si>
    <t>San Martín</t>
  </si>
  <si>
    <t>Tacna</t>
  </si>
  <si>
    <t>Tumbes</t>
  </si>
  <si>
    <t>Ucayali</t>
  </si>
  <si>
    <t>TOTAL</t>
  </si>
  <si>
    <t>14  CARRERAS PROFESIONALES QUE OFRECEN LAS UNIVERSIDADES DEL PAÍS AL 2006</t>
  </si>
  <si>
    <t>Departamento</t>
  </si>
  <si>
    <t>87. Ingeniería Gestión Ambiental</t>
  </si>
  <si>
    <t>99. Ingeniería de Materiales</t>
  </si>
  <si>
    <t>100. Ingeniería de Minas</t>
  </si>
  <si>
    <t>101. Ingeniería Naval</t>
  </si>
  <si>
    <t>102. Ingeniería Pesquera</t>
  </si>
  <si>
    <t>103. Ingeniería de Petróleo</t>
  </si>
  <si>
    <t>104. Ingeniería Petroquímica</t>
  </si>
  <si>
    <t>105. Ingeniería Química</t>
  </si>
  <si>
    <t>106. Ingeniería de Recursos Naturales y Energías Renovables</t>
  </si>
  <si>
    <t>107. Ingeniería de Sistemas de Información</t>
  </si>
  <si>
    <t>108. Ingeniería Sanitaria</t>
  </si>
  <si>
    <t>109. Ingeniería de Sistemas</t>
  </si>
  <si>
    <t>Ámbito geográfico</t>
  </si>
  <si>
    <t>Fuente: Instituto Nacional de Estadística e Informática - Encuesta Nacional de Hogares.</t>
  </si>
  <si>
    <t>TASA NETA DE MATRÍCULA ESCOLAR A EDUCACIÓN PRIMARIA DE LA POBLACIÓN DE 6 A 11 AÑOS DE EDAD</t>
  </si>
  <si>
    <t xml:space="preserve">          (Porcentaje del total de población de 6 a 11 años de edad)</t>
  </si>
  <si>
    <t>Prov. Const. del Callao</t>
  </si>
  <si>
    <r>
      <rPr>
        <b/>
        <sz val="7"/>
        <rFont val="Arial Narrow"/>
        <family val="2"/>
      </rPr>
      <t>Nota:</t>
    </r>
    <r>
      <rPr>
        <sz val="7"/>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</si>
  <si>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Lima Metropolitana 1/</t>
  </si>
  <si>
    <t xml:space="preserve">         SEGÚN ÁMBITO GEOGRÁFICO, 2008 - 2020</t>
  </si>
  <si>
    <t>1/ Denominación establecida mediante Ley N° 31140, las publicaciones estadísticas referidas a la Provincia de Lima se denominarán en adelante, Lima Metropolitana y comprende los 43 distritos.</t>
  </si>
  <si>
    <t xml:space="preserve">2/ Denominación establecida mediante Ley N° 31140, las publicaciones estadísticas referidas a la Región Lima, se denominarán en adelante Departamento de Lima y comprende las provincias de: Barranca, Cajatambo, Canta, Cañete, Huaral, Huarochirí, Huaura, Oyón y Yauyos.	</t>
  </si>
  <si>
    <t>Departamento de Lima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</si>
</sst>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_(&quot;S/.&quot;\ * #,##0.00_);_(&quot;S/.&quot;\ * \(#,##0.00\);_(&quot;S/.&quot;\ * &quot;-&quot;??_);_(@_)"/>
    <numFmt numFmtId="166" formatCode="_(* #,##0.00_);_(* \(#,##0.00\);_(* &quot;-&quot;??_);_(@_)"/>
    <numFmt numFmtId="167" formatCode="#\ ###\ ###"/>
    <numFmt numFmtId="168" formatCode="#\ ##0"/>
    <numFmt numFmtId="169" formatCode="General_)"/>
    <numFmt numFmtId="170" formatCode="0.0"/>
    <numFmt numFmtId="171" formatCode="_-[$€-2]* #,##0.00_-;\-[$€-2]* #,##0.00_-;_-[$€-2]* &quot;-&quot;??_-"/>
    <numFmt numFmtId="172" formatCode="\$#.00"/>
    <numFmt numFmtId="173" formatCode="#.00"/>
    <numFmt numFmtId="174" formatCode="%#.00"/>
    <numFmt numFmtId="175" formatCode="_ #,##0.0__\ ;_ \-#,##0.0__\ ;_ \ &quot;-.-&quot;__\ ;_ @__"/>
    <numFmt numFmtId="176" formatCode="_ #,##0.0__\ ;_ \-#,##0.0__\ ;_ \ &quot;-.-&quot;__\ ;_ @\ __"/>
    <numFmt numFmtId="177" formatCode="_ * #,##0_ ;_ * \-#,##0_ ;_ * &quot;-&quot;_ ;_ @_ \l"/>
    <numFmt numFmtId="178" formatCode="_(* #.##0.00_);_(* \(#.##0.00\);_(* &quot;-&quot;??_);_(@_)"/>
    <numFmt numFmtId="179" formatCode="_ * #.##0.00_ ;_ * \-#.##0.00_ ;_ * &quot;-&quot;??_ ;_ @_ "/>
    <numFmt numFmtId="180" formatCode="###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9"/>
      <name val="Arial Narrow"/>
      <family val="2"/>
    </font>
    <font>
      <b/>
      <sz val="8"/>
      <name val="Arial Narrow"/>
      <family val="2"/>
    </font>
    <font>
      <sz val="8"/>
      <name val="Arial Narrow"/>
      <family val="2"/>
    </font>
    <font>
      <b/>
      <sz val="7"/>
      <name val="Arial Narrow"/>
      <family val="2"/>
    </font>
    <font>
      <sz val="7"/>
      <name val="Arial Narrow"/>
      <family val="2"/>
    </font>
    <font>
      <sz val="8"/>
      <color indexed="10"/>
      <name val="Arial Narrow"/>
      <family val="2"/>
    </font>
    <font>
      <sz val="8"/>
      <name val="Arial"/>
      <family val="2"/>
    </font>
    <font>
      <sz val="9"/>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color indexed="8"/>
      <name val="Courier"/>
      <family val="3"/>
    </font>
    <font>
      <b/>
      <u/>
      <sz val="8"/>
      <name val="Tms Rmn"/>
    </font>
    <font>
      <sz val="8"/>
      <name val="Helv"/>
    </font>
    <font>
      <b/>
      <sz val="11"/>
      <color indexed="56"/>
      <name val="Calibri"/>
      <family val="2"/>
    </font>
    <font>
      <sz val="11"/>
      <color indexed="62"/>
      <name val="Calibri"/>
      <family val="2"/>
    </font>
    <font>
      <i/>
      <sz val="11"/>
      <color indexed="23"/>
      <name val="Calibri"/>
      <family val="2"/>
    </font>
    <font>
      <sz val="10"/>
      <name val="Arial"/>
      <family val="2"/>
    </font>
    <font>
      <b/>
      <sz val="15"/>
      <color indexed="56"/>
      <name val="Calibri"/>
      <family val="2"/>
    </font>
    <font>
      <b/>
      <sz val="13"/>
      <color indexed="56"/>
      <name val="Calibri"/>
      <family val="2"/>
    </font>
    <font>
      <b/>
      <sz val="18"/>
      <color indexed="8"/>
      <name val="Courier"/>
      <family val="3"/>
    </font>
    <font>
      <b/>
      <sz val="12"/>
      <color indexed="8"/>
      <name val="Courier"/>
      <family val="3"/>
    </font>
    <font>
      <sz val="10"/>
      <name val="Times New Roman"/>
      <family val="1"/>
    </font>
    <font>
      <sz val="11"/>
      <color indexed="60"/>
      <name val="Calibri"/>
      <family val="2"/>
    </font>
    <font>
      <b/>
      <i/>
      <sz val="8"/>
      <name val="Tms Rmn"/>
    </font>
    <font>
      <sz val="12"/>
      <name val="Times New Roman"/>
      <family val="1"/>
    </font>
    <font>
      <b/>
      <sz val="11"/>
      <color indexed="63"/>
      <name val="Calibri"/>
      <family val="2"/>
    </font>
    <font>
      <sz val="6"/>
      <name val="Helv"/>
    </font>
    <font>
      <i/>
      <sz val="6"/>
      <name val="Helv"/>
    </font>
    <font>
      <b/>
      <i/>
      <sz val="8"/>
      <name val="Helv"/>
    </font>
    <font>
      <b/>
      <sz val="8"/>
      <name val="Tms Rmn"/>
    </font>
    <font>
      <sz val="11"/>
      <color indexed="10"/>
      <name val="Calibri"/>
      <family val="2"/>
    </font>
    <font>
      <b/>
      <sz val="18"/>
      <color indexed="56"/>
      <name val="Cambria"/>
      <family val="2"/>
    </font>
    <font>
      <b/>
      <sz val="11"/>
      <color indexed="8"/>
      <name val="Calibri"/>
      <family val="2"/>
    </font>
    <font>
      <sz val="9"/>
      <color indexed="10"/>
      <name val="Geneva"/>
    </font>
    <font>
      <sz val="12"/>
      <color indexed="24"/>
      <name val="Arial"/>
      <family val="2"/>
    </font>
    <font>
      <b/>
      <sz val="12"/>
      <name val="Helv"/>
    </font>
    <font>
      <sz val="10"/>
      <name val="Arial"/>
      <family val="2"/>
    </font>
    <font>
      <sz val="10"/>
      <name val="Arial"/>
      <family val="2"/>
    </font>
    <font>
      <sz val="11"/>
      <color indexed="8"/>
      <name val="Calibri"/>
      <family val="2"/>
    </font>
    <font>
      <sz val="11"/>
      <color indexed="8"/>
      <name val="Calibri"/>
      <family val="2"/>
    </font>
    <font>
      <sz val="10"/>
      <name val="Arial"/>
      <family val="2"/>
    </font>
    <font>
      <u/>
      <sz val="10"/>
      <color theme="10"/>
      <name val="Arial"/>
      <family val="2"/>
    </font>
    <font>
      <sz val="11"/>
      <color theme="1"/>
      <name val="Calibri"/>
      <family val="2"/>
      <scheme val="minor"/>
    </font>
    <font>
      <u/>
      <sz val="10"/>
      <color indexed="12"/>
      <name val="Arial"/>
      <family val="2"/>
    </font>
    <font>
      <sz val="9"/>
      <color indexed="10"/>
      <name val="Geneva"/>
      <family val="2"/>
    </font>
    <font>
      <sz val="10"/>
      <color rgb="FFFF0000"/>
      <name val="Arial"/>
      <family val="2"/>
    </font>
    <font>
      <b/>
      <sz val="8"/>
      <color rgb="FFFF0000"/>
      <name val="Arial"/>
      <family val="2"/>
    </font>
    <font>
      <sz val="8"/>
      <color indexed="8"/>
      <name val="Arial Narrow"/>
      <family val="2"/>
    </font>
    <font>
      <b/>
      <sz val="8"/>
      <color rgb="FF0000FF"/>
      <name val="Arial Narrow"/>
      <family val="2"/>
    </font>
    <font>
      <sz val="7"/>
      <color rgb="FF000000"/>
      <name val="Arial Narrow"/>
      <family val="2"/>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125">
        <fgColor indexed="8"/>
      </patternFill>
    </fill>
    <fill>
      <patternFill patternType="solid">
        <fgColor indexed="9"/>
        <bgColor indexed="64"/>
      </patternFill>
    </fill>
    <fill>
      <patternFill patternType="solid">
        <fgColor indexed="65"/>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49"/>
      </bottom>
      <diagonal/>
    </border>
    <border>
      <left/>
      <right style="thick">
        <color indexed="64"/>
      </right>
      <top style="thin">
        <color indexed="64"/>
      </top>
      <bottom/>
      <diagonal/>
    </border>
    <border>
      <left/>
      <right/>
      <top style="thin">
        <color indexed="64"/>
      </top>
      <bottom style="thin">
        <color indexed="64"/>
      </bottom>
      <diagonal/>
    </border>
    <border>
      <left/>
      <right style="thick">
        <color indexed="64"/>
      </right>
      <top/>
      <bottom/>
      <diagonal/>
    </border>
    <border>
      <left/>
      <right style="thick">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204">
    <xf numFmtId="0" fontId="0"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4" fillId="0" borderId="0"/>
    <xf numFmtId="0" fontId="27" fillId="0" borderId="0"/>
    <xf numFmtId="0" fontId="51"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27"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4" fillId="0" borderId="0"/>
    <xf numFmtId="0" fontId="27" fillId="0" borderId="0"/>
    <xf numFmtId="0" fontId="51" fillId="0" borderId="0"/>
    <xf numFmtId="0" fontId="4" fillId="0" borderId="0"/>
    <xf numFmtId="0" fontId="27"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27"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27" fillId="0" borderId="0"/>
    <xf numFmtId="0" fontId="51" fillId="0" borderId="0"/>
    <xf numFmtId="0" fontId="4" fillId="0" borderId="0"/>
    <xf numFmtId="0" fontId="27" fillId="0" borderId="0"/>
    <xf numFmtId="0" fontId="27" fillId="0" borderId="0"/>
    <xf numFmtId="0" fontId="51"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51"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4" fontId="4" fillId="0" borderId="0" applyFont="0" applyFill="0" applyBorder="0" applyAlignment="0" applyProtection="0"/>
    <xf numFmtId="164" fontId="27"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164" fontId="27"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164" fontId="27" fillId="0" borderId="0" applyFont="0" applyFill="0" applyBorder="0" applyAlignment="0" applyProtection="0"/>
    <xf numFmtId="164" fontId="51" fillId="0" borderId="0" applyFont="0" applyFill="0" applyBorder="0" applyAlignment="0" applyProtection="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0" fontId="27" fillId="0" borderId="0"/>
    <xf numFmtId="0" fontId="4" fillId="0" borderId="0"/>
    <xf numFmtId="0" fontId="27" fillId="0" borderId="0"/>
    <xf numFmtId="0" fontId="27" fillId="0" borderId="0"/>
    <xf numFmtId="0" fontId="51"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51"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164" fontId="4" fillId="0" borderId="0" applyFont="0" applyFill="0" applyBorder="0" applyAlignment="0" applyProtection="0"/>
    <xf numFmtId="164" fontId="27" fillId="0" borderId="0" applyFont="0" applyFill="0" applyBorder="0" applyAlignment="0" applyProtection="0"/>
    <xf numFmtId="164" fontId="51" fillId="0" borderId="0" applyFont="0" applyFill="0" applyBorder="0" applyAlignment="0" applyProtection="0"/>
    <xf numFmtId="0" fontId="4" fillId="0" borderId="0"/>
    <xf numFmtId="0" fontId="27" fillId="0" borderId="0"/>
    <xf numFmtId="0" fontId="27" fillId="0" borderId="0"/>
    <xf numFmtId="0" fontId="51" fillId="0" borderId="0"/>
    <xf numFmtId="0" fontId="4"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164" fontId="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1" fillId="0" borderId="0" applyFont="0" applyFill="0" applyBorder="0" applyAlignment="0" applyProtection="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4" fillId="0" borderId="0"/>
    <xf numFmtId="0" fontId="27" fillId="0" borderId="0"/>
    <xf numFmtId="0" fontId="51" fillId="0" borderId="0"/>
    <xf numFmtId="0" fontId="27" fillId="0" borderId="0"/>
    <xf numFmtId="0" fontId="4" fillId="0" borderId="0"/>
    <xf numFmtId="0" fontId="27" fillId="0" borderId="0"/>
    <xf numFmtId="0" fontId="51" fillId="0" borderId="0"/>
    <xf numFmtId="0" fontId="4" fillId="0" borderId="0"/>
    <xf numFmtId="0" fontId="27" fillId="0" borderId="0"/>
    <xf numFmtId="0" fontId="51" fillId="0" borderId="0"/>
    <xf numFmtId="164" fontId="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1"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44" fillId="0" borderId="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19" fillId="21" borderId="2" applyNumberFormat="0" applyAlignment="0" applyProtection="0"/>
    <xf numFmtId="4" fontId="21" fillId="0" borderId="0">
      <protection locked="0"/>
    </xf>
    <xf numFmtId="169" fontId="22" fillId="0" borderId="0"/>
    <xf numFmtId="169" fontId="23" fillId="0" borderId="0"/>
    <xf numFmtId="172" fontId="21" fillId="0" borderId="0">
      <protection locked="0"/>
    </xf>
    <xf numFmtId="0" fontId="21" fillId="0" borderId="0">
      <protection locked="0"/>
    </xf>
    <xf numFmtId="0" fontId="4" fillId="0" borderId="0"/>
    <xf numFmtId="0" fontId="27" fillId="0" borderId="0"/>
    <xf numFmtId="0" fontId="5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164" fontId="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1" fillId="0" borderId="0" applyFont="0" applyFill="0" applyBorder="0" applyAlignment="0" applyProtection="0"/>
    <xf numFmtId="171" fontId="4"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51" fillId="0" borderId="0" applyFon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xf numFmtId="15" fontId="27" fillId="0" borderId="4" applyFill="0" applyBorder="0" applyProtection="0">
      <alignment horizontal="center" wrapText="1" shrinkToFit="1"/>
    </xf>
    <xf numFmtId="15" fontId="27" fillId="0" borderId="4" applyFill="0" applyBorder="0" applyProtection="0">
      <alignment horizontal="center" wrapText="1" shrinkToFit="1"/>
    </xf>
    <xf numFmtId="17" fontId="27" fillId="0" borderId="4" applyFill="0" applyBorder="0" applyProtection="0">
      <alignment horizontal="center" wrapText="1" shrinkToFit="1"/>
    </xf>
    <xf numFmtId="15" fontId="27" fillId="0" borderId="4" applyFill="0" applyBorder="0" applyProtection="0">
      <alignment horizontal="center" wrapText="1" shrinkToFit="1"/>
    </xf>
    <xf numFmtId="2" fontId="45" fillId="0" borderId="0" applyFill="0" applyBorder="0" applyAlignment="0" applyProtection="0"/>
    <xf numFmtId="173" fontId="21" fillId="0" borderId="0">
      <protection locked="0"/>
    </xf>
    <xf numFmtId="0" fontId="17" fillId="4" borderId="0" applyNumberFormat="0" applyBorder="0" applyAlignment="0" applyProtection="0"/>
    <xf numFmtId="0" fontId="46" fillId="0" borderId="0"/>
    <xf numFmtId="0" fontId="28" fillId="0" borderId="5" applyNumberFormat="0" applyFill="0" applyAlignment="0" applyProtection="0"/>
    <xf numFmtId="0" fontId="29"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0" fillId="0" borderId="0">
      <protection locked="0"/>
    </xf>
    <xf numFmtId="0" fontId="31" fillId="0" borderId="0">
      <protection locked="0"/>
    </xf>
    <xf numFmtId="0" fontId="52" fillId="0" borderId="0" applyNumberFormat="0" applyFill="0" applyBorder="0" applyAlignment="0" applyProtection="0">
      <alignment vertical="top"/>
      <protection locked="0"/>
    </xf>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25" fillId="7" borderId="1" applyNumberFormat="0" applyAlignment="0" applyProtection="0"/>
    <xf numFmtId="0" fontId="20" fillId="0" borderId="3" applyNumberFormat="0" applyFill="0" applyAlignment="0" applyProtection="0"/>
    <xf numFmtId="178" fontId="27" fillId="0" borderId="0" applyFont="0" applyFill="0" applyBorder="0" applyAlignment="0" applyProtection="0"/>
    <xf numFmtId="178" fontId="27" fillId="0" borderId="0" applyFont="0" applyFill="0" applyBorder="0" applyAlignment="0" applyProtection="0"/>
    <xf numFmtId="166" fontId="27" fillId="0" borderId="0" applyFont="0" applyFill="0" applyBorder="0" applyAlignment="0" applyProtection="0"/>
    <xf numFmtId="175" fontId="32" fillId="0" borderId="0" applyFont="0" applyFill="0" applyBorder="0" applyAlignment="0" applyProtection="0"/>
    <xf numFmtId="176" fontId="32" fillId="0" borderId="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5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3" fillId="0" borderId="0"/>
    <xf numFmtId="0" fontId="51" fillId="0" borderId="0" applyNumberFormat="0" applyFill="0" applyBorder="0" applyAlignment="0" applyProtection="0"/>
    <xf numFmtId="0" fontId="53" fillId="0" borderId="0"/>
    <xf numFmtId="0" fontId="53" fillId="0" borderId="0"/>
    <xf numFmtId="0" fontId="53" fillId="0" borderId="0"/>
    <xf numFmtId="0" fontId="53" fillId="0" borderId="0"/>
    <xf numFmtId="0" fontId="27" fillId="0" borderId="0"/>
    <xf numFmtId="0" fontId="27" fillId="0" borderId="0"/>
    <xf numFmtId="0" fontId="47" fillId="0" borderId="0" applyNumberFormat="0" applyFill="0" applyBorder="0" applyAlignment="0" applyProtection="0"/>
    <xf numFmtId="0" fontId="27" fillId="0" borderId="0" applyNumberFormat="0" applyFill="0" applyBorder="0" applyAlignment="0" applyProtection="0"/>
    <xf numFmtId="0" fontId="48" fillId="0" borderId="0"/>
    <xf numFmtId="0" fontId="27" fillId="0" borderId="0"/>
    <xf numFmtId="0" fontId="27" fillId="0" borderId="0"/>
    <xf numFmtId="0" fontId="27" fillId="0" borderId="0"/>
    <xf numFmtId="0" fontId="27" fillId="0" borderId="0"/>
    <xf numFmtId="0" fontId="4" fillId="23" borderId="8" applyNumberFormat="0" applyFont="0" applyAlignment="0" applyProtection="0"/>
    <xf numFmtId="169" fontId="34" fillId="0" borderId="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4" fillId="23" borderId="8" applyNumberFormat="0" applyFont="0" applyAlignment="0" applyProtection="0"/>
    <xf numFmtId="0" fontId="27" fillId="23" borderId="8" applyNumberFormat="0" applyFont="0" applyAlignment="0" applyProtection="0"/>
    <xf numFmtId="0" fontId="27" fillId="23" borderId="8" applyNumberFormat="0" applyFont="0" applyAlignment="0" applyProtection="0"/>
    <xf numFmtId="0" fontId="51" fillId="23" borderId="8" applyNumberFormat="0" applyFont="0" applyAlignment="0" applyProtection="0"/>
    <xf numFmtId="177" fontId="35" fillId="0" borderId="0" applyFont="0" applyFill="0" applyBorder="0" applyAlignment="0" applyProtection="0"/>
    <xf numFmtId="0" fontId="36" fillId="20" borderId="9" applyNumberFormat="0" applyAlignment="0" applyProtection="0"/>
    <xf numFmtId="4" fontId="37" fillId="0" borderId="10" applyBorder="0"/>
    <xf numFmtId="3" fontId="37" fillId="0" borderId="10" applyBorder="0"/>
    <xf numFmtId="0" fontId="38" fillId="0" borderId="10" applyBorder="0">
      <alignment horizontal="center"/>
    </xf>
    <xf numFmtId="0" fontId="38" fillId="0" borderId="0"/>
    <xf numFmtId="0" fontId="39" fillId="0" borderId="10" applyBorder="0"/>
    <xf numFmtId="174" fontId="21" fillId="0" borderId="0">
      <protection locked="0"/>
    </xf>
    <xf numFmtId="9" fontId="50"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169" fontId="40" fillId="24" borderId="0"/>
    <xf numFmtId="0" fontId="36" fillId="20" borderId="9" applyNumberFormat="0" applyAlignment="0" applyProtection="0"/>
    <xf numFmtId="0" fontId="36" fillId="20" borderId="9" applyNumberFormat="0" applyAlignment="0" applyProtection="0"/>
    <xf numFmtId="0" fontId="36" fillId="20" borderId="9" applyNumberFormat="0" applyAlignment="0" applyProtection="0"/>
    <xf numFmtId="164" fontId="27"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9" fontId="40" fillId="0" borderId="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1" fillId="0" borderId="0" applyNumberFormat="0" applyFill="0" applyBorder="0" applyAlignment="0" applyProtection="0"/>
    <xf numFmtId="0" fontId="4" fillId="0" borderId="0"/>
    <xf numFmtId="0" fontId="4" fillId="0" borderId="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0" fontId="54"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5"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5" fontId="4" fillId="0" borderId="4" applyFill="0" applyBorder="0" applyProtection="0">
      <alignment horizontal="center" wrapText="1" shrinkToFit="1"/>
    </xf>
    <xf numFmtId="15" fontId="4" fillId="0" borderId="4" applyFill="0" applyBorder="0" applyProtection="0">
      <alignment horizontal="center" wrapText="1" shrinkToFit="1"/>
    </xf>
    <xf numFmtId="17" fontId="4" fillId="0" borderId="4" applyFill="0" applyBorder="0" applyProtection="0">
      <alignment horizontal="center" wrapText="1" shrinkToFit="1"/>
    </xf>
    <xf numFmtId="15" fontId="4" fillId="0" borderId="4" applyFill="0" applyBorder="0" applyProtection="0">
      <alignment horizontal="center" wrapText="1" shrinkToFit="1"/>
    </xf>
    <xf numFmtId="178"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9" fontId="1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2" fillId="47" borderId="0" applyNumberFormat="0" applyBorder="0" applyAlignment="0" applyProtection="0"/>
    <xf numFmtId="0" fontId="63" fillId="48" borderId="22" applyNumberFormat="0" applyAlignment="0" applyProtection="0"/>
    <xf numFmtId="0" fontId="64" fillId="49" borderId="23" applyNumberFormat="0" applyAlignment="0" applyProtection="0"/>
    <xf numFmtId="0" fontId="65" fillId="0" borderId="24" applyNumberFormat="0" applyFill="0" applyAlignment="0" applyProtection="0"/>
    <xf numFmtId="0" fontId="66"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7" fillId="56" borderId="22" applyNumberFormat="0" applyAlignment="0" applyProtection="0"/>
    <xf numFmtId="0" fontId="68" fillId="57" borderId="0" applyNumberFormat="0" applyBorder="0" applyAlignment="0" applyProtection="0"/>
    <xf numFmtId="0" fontId="69"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25" applyNumberFormat="0" applyFont="0" applyAlignment="0" applyProtection="0"/>
    <xf numFmtId="9" fontId="1" fillId="0" borderId="0" applyFont="0" applyFill="0" applyBorder="0" applyAlignment="0" applyProtection="0"/>
    <xf numFmtId="0" fontId="70" fillId="48" borderId="26"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27" applyNumberFormat="0" applyFill="0" applyAlignment="0" applyProtection="0"/>
    <xf numFmtId="0" fontId="74" fillId="0" borderId="0" applyNumberFormat="0" applyFill="0" applyBorder="0" applyAlignment="0" applyProtection="0"/>
    <xf numFmtId="0" fontId="75" fillId="0" borderId="28" applyNumberFormat="0" applyFill="0" applyAlignment="0" applyProtection="0"/>
    <xf numFmtId="0" fontId="66" fillId="0" borderId="29" applyNumberFormat="0" applyFill="0" applyAlignment="0" applyProtection="0"/>
    <xf numFmtId="0" fontId="76" fillId="0" borderId="30" applyNumberFormat="0" applyFill="0" applyAlignment="0" applyProtection="0"/>
    <xf numFmtId="0" fontId="4" fillId="0" borderId="0"/>
  </cellStyleXfs>
  <cellXfs count="84">
    <xf numFmtId="0" fontId="0" fillId="0" borderId="0" xfId="0"/>
    <xf numFmtId="0" fontId="5" fillId="0" borderId="0" xfId="0" applyFont="1" applyBorder="1" applyAlignment="1">
      <alignment vertical="center"/>
    </xf>
    <xf numFmtId="0" fontId="8" fillId="0" borderId="0" xfId="0" applyFont="1" applyBorder="1" applyAlignment="1">
      <alignment vertical="center"/>
    </xf>
    <xf numFmtId="167" fontId="9" fillId="0" borderId="0" xfId="0" applyNumberFormat="1" applyFont="1" applyBorder="1" applyAlignment="1">
      <alignment horizontal="right" vertical="center"/>
    </xf>
    <xf numFmtId="167" fontId="10" fillId="0" borderId="0" xfId="0" applyNumberFormat="1" applyFont="1" applyBorder="1" applyAlignment="1">
      <alignment horizontal="right" vertical="center"/>
    </xf>
    <xf numFmtId="167" fontId="8" fillId="0" borderId="0" xfId="0" applyNumberFormat="1" applyFont="1" applyBorder="1" applyAlignment="1">
      <alignment vertical="center"/>
    </xf>
    <xf numFmtId="0" fontId="5" fillId="0" borderId="12" xfId="0" applyFont="1" applyBorder="1" applyAlignment="1">
      <alignment vertical="center"/>
    </xf>
    <xf numFmtId="0" fontId="10" fillId="0" borderId="0" xfId="0" applyFont="1" applyBorder="1" applyAlignment="1">
      <alignment vertical="center"/>
    </xf>
    <xf numFmtId="167" fontId="10" fillId="0" borderId="0" xfId="0" applyNumberFormat="1" applyFont="1" applyBorder="1" applyAlignment="1">
      <alignment vertical="center"/>
    </xf>
    <xf numFmtId="0" fontId="6" fillId="0" borderId="0" xfId="0" applyFont="1" applyBorder="1" applyAlignment="1">
      <alignment vertical="center"/>
    </xf>
    <xf numFmtId="167" fontId="7" fillId="0" borderId="0" xfId="0" applyNumberFormat="1" applyFont="1" applyBorder="1" applyAlignment="1">
      <alignment horizontal="right" vertical="center"/>
    </xf>
    <xf numFmtId="167" fontId="5" fillId="0" borderId="12" xfId="0" applyNumberFormat="1" applyFont="1" applyBorder="1" applyAlignment="1">
      <alignment vertical="center"/>
    </xf>
    <xf numFmtId="49" fontId="5" fillId="0" borderId="0" xfId="0" applyNumberFormat="1" applyFont="1" applyBorder="1" applyAlignment="1">
      <alignment vertical="center"/>
    </xf>
    <xf numFmtId="167" fontId="5" fillId="0" borderId="0" xfId="0" applyNumberFormat="1" applyFont="1" applyBorder="1" applyAlignment="1">
      <alignment vertical="center"/>
    </xf>
    <xf numFmtId="0" fontId="8" fillId="0" borderId="0" xfId="0" applyFont="1" applyAlignment="1">
      <alignment vertical="center"/>
    </xf>
    <xf numFmtId="167" fontId="8" fillId="0" borderId="0" xfId="0" applyNumberFormat="1" applyFont="1" applyBorder="1" applyAlignment="1">
      <alignment horizontal="right" vertical="center"/>
    </xf>
    <xf numFmtId="0" fontId="7" fillId="0" borderId="0" xfId="0" applyFont="1" applyBorder="1" applyAlignment="1">
      <alignment horizontal="right" vertical="center"/>
    </xf>
    <xf numFmtId="0" fontId="6" fillId="0" borderId="10" xfId="0" applyFont="1" applyBorder="1" applyAlignment="1">
      <alignment horizontal="left" vertical="center"/>
    </xf>
    <xf numFmtId="167" fontId="6" fillId="0" borderId="10" xfId="0" applyNumberFormat="1" applyFont="1" applyBorder="1" applyAlignment="1">
      <alignment horizontal="centerContinuous" vertical="center"/>
    </xf>
    <xf numFmtId="168" fontId="8" fillId="0" borderId="15" xfId="0" applyNumberFormat="1" applyFont="1" applyBorder="1" applyAlignment="1" applyProtection="1">
      <alignment horizontal="left" vertical="center"/>
    </xf>
    <xf numFmtId="49" fontId="7" fillId="26" borderId="10" xfId="0" applyNumberFormat="1" applyFont="1" applyFill="1" applyBorder="1" applyAlignment="1" applyProtection="1">
      <alignment horizontal="center" vertical="center"/>
    </xf>
    <xf numFmtId="49" fontId="8" fillId="0" borderId="0" xfId="0" applyNumberFormat="1" applyFont="1" applyBorder="1" applyAlignment="1">
      <alignment horizontal="right" vertical="center"/>
    </xf>
    <xf numFmtId="168" fontId="8" fillId="0" borderId="0" xfId="0" applyNumberFormat="1" applyFont="1" applyBorder="1" applyAlignment="1" applyProtection="1">
      <alignment horizontal="left" vertical="center"/>
    </xf>
    <xf numFmtId="168" fontId="8" fillId="0" borderId="16" xfId="0" applyNumberFormat="1" applyFont="1" applyBorder="1" applyAlignment="1" applyProtection="1">
      <alignment horizontal="left" vertical="center"/>
    </xf>
    <xf numFmtId="167" fontId="8" fillId="0" borderId="17" xfId="0" applyNumberFormat="1" applyFont="1" applyBorder="1" applyAlignment="1">
      <alignment horizontal="right" vertical="center"/>
    </xf>
    <xf numFmtId="168" fontId="7" fillId="0" borderId="15" xfId="0" applyNumberFormat="1" applyFont="1" applyBorder="1" applyAlignment="1" applyProtection="1">
      <alignment horizontal="left" vertical="center"/>
    </xf>
    <xf numFmtId="168" fontId="8" fillId="27" borderId="15" xfId="0" applyNumberFormat="1" applyFont="1" applyFill="1" applyBorder="1" applyAlignment="1" applyProtection="1">
      <alignment horizontal="left" vertical="center"/>
    </xf>
    <xf numFmtId="168" fontId="11" fillId="0" borderId="15" xfId="0" applyNumberFormat="1" applyFont="1" applyBorder="1" applyAlignment="1" applyProtection="1">
      <alignment horizontal="left" vertical="center"/>
    </xf>
    <xf numFmtId="167" fontId="11" fillId="0" borderId="0" xfId="0" applyNumberFormat="1" applyFont="1" applyBorder="1" applyAlignment="1">
      <alignment horizontal="right" vertical="center"/>
    </xf>
    <xf numFmtId="0" fontId="8" fillId="0" borderId="0" xfId="0" quotePrefix="1" applyNumberFormat="1" applyFont="1" applyBorder="1" applyAlignment="1">
      <alignment horizontal="right" vertical="center"/>
    </xf>
    <xf numFmtId="0" fontId="0" fillId="0" borderId="10" xfId="0" applyBorder="1"/>
    <xf numFmtId="0" fontId="6" fillId="0" borderId="0" xfId="3096" applyFont="1" applyBorder="1" applyAlignment="1">
      <alignment horizontal="left" vertical="center" wrapText="1"/>
    </xf>
    <xf numFmtId="0" fontId="13" fillId="0" borderId="0" xfId="3096" applyFont="1" applyBorder="1" applyAlignment="1">
      <alignment horizontal="left" vertical="center"/>
    </xf>
    <xf numFmtId="0" fontId="13" fillId="0" borderId="0" xfId="0" applyFont="1"/>
    <xf numFmtId="0" fontId="56" fillId="0" borderId="0" xfId="0" applyFont="1" applyBorder="1" applyAlignment="1">
      <alignment horizontal="center" vertical="center"/>
    </xf>
    <xf numFmtId="0" fontId="57" fillId="0" borderId="0" xfId="0" applyFont="1" applyBorder="1" applyAlignment="1">
      <alignment horizontal="center" vertical="center"/>
    </xf>
    <xf numFmtId="170" fontId="8" fillId="25" borderId="0" xfId="3146" applyNumberFormat="1" applyFont="1" applyFill="1" applyAlignment="1">
      <alignment horizontal="right"/>
    </xf>
    <xf numFmtId="0" fontId="7" fillId="0" borderId="21" xfId="3096" applyFont="1" applyBorder="1" applyAlignment="1">
      <alignment horizontal="center" vertical="center"/>
    </xf>
    <xf numFmtId="0" fontId="7" fillId="0" borderId="14" xfId="3096" applyFont="1" applyBorder="1" applyAlignment="1">
      <alignment horizontal="right" vertical="center" wrapText="1"/>
    </xf>
    <xf numFmtId="0" fontId="7" fillId="28" borderId="14" xfId="3096" applyFont="1" applyFill="1" applyBorder="1" applyAlignment="1">
      <alignment horizontal="right" vertical="center" wrapText="1"/>
    </xf>
    <xf numFmtId="0" fontId="7" fillId="0" borderId="0" xfId="3096" applyFont="1" applyBorder="1" applyAlignment="1">
      <alignment horizontal="right" vertical="center" wrapText="1"/>
    </xf>
    <xf numFmtId="0" fontId="7" fillId="0" borderId="20" xfId="3096" applyFont="1" applyBorder="1" applyAlignment="1">
      <alignment horizontal="center" vertical="center"/>
    </xf>
    <xf numFmtId="0" fontId="7" fillId="28" borderId="0" xfId="3096" applyFont="1" applyFill="1" applyBorder="1" applyAlignment="1">
      <alignment horizontal="right" vertical="center" wrapText="1"/>
    </xf>
    <xf numFmtId="0" fontId="7" fillId="0" borderId="20" xfId="3096" applyFont="1" applyFill="1" applyBorder="1" applyAlignment="1">
      <alignment vertical="center"/>
    </xf>
    <xf numFmtId="170" fontId="8" fillId="0" borderId="0" xfId="3147" applyNumberFormat="1" applyFont="1" applyFill="1" applyAlignment="1">
      <alignment horizontal="right" vertical="center"/>
    </xf>
    <xf numFmtId="170" fontId="7" fillId="0" borderId="0" xfId="3147" applyNumberFormat="1" applyFont="1" applyFill="1" applyAlignment="1">
      <alignment horizontal="right" vertical="center"/>
    </xf>
    <xf numFmtId="180" fontId="7" fillId="0" borderId="0" xfId="3148" applyNumberFormat="1" applyFont="1" applyBorder="1" applyAlignment="1">
      <alignment horizontal="right" vertical="center"/>
    </xf>
    <xf numFmtId="170" fontId="8" fillId="0" borderId="0" xfId="3146" applyNumberFormat="1" applyFont="1" applyFill="1" applyBorder="1" applyAlignment="1">
      <alignment horizontal="right" vertical="center"/>
    </xf>
    <xf numFmtId="180" fontId="58" fillId="0" borderId="0" xfId="3148" applyNumberFormat="1" applyFont="1" applyBorder="1" applyAlignment="1">
      <alignment horizontal="right" vertical="center"/>
    </xf>
    <xf numFmtId="0" fontId="7" fillId="0" borderId="20" xfId="3147" applyFont="1" applyFill="1" applyBorder="1" applyAlignment="1">
      <alignment vertical="center"/>
    </xf>
    <xf numFmtId="170" fontId="7" fillId="0" borderId="0" xfId="3146" applyNumberFormat="1" applyFont="1" applyFill="1" applyAlignment="1">
      <alignment horizontal="right" vertical="center"/>
    </xf>
    <xf numFmtId="180" fontId="59" fillId="0" borderId="0" xfId="3149" applyNumberFormat="1" applyFont="1" applyBorder="1" applyAlignment="1">
      <alignment horizontal="right" vertical="center"/>
    </xf>
    <xf numFmtId="0" fontId="8" fillId="0" borderId="20" xfId="3147" applyFont="1" applyFill="1" applyBorder="1" applyAlignment="1">
      <alignment vertical="center"/>
    </xf>
    <xf numFmtId="180" fontId="58" fillId="0" borderId="0" xfId="3149" applyNumberFormat="1" applyFont="1" applyBorder="1" applyAlignment="1">
      <alignment horizontal="right" vertical="center"/>
    </xf>
    <xf numFmtId="0" fontId="8" fillId="0" borderId="20" xfId="3096" applyFont="1" applyFill="1" applyBorder="1" applyAlignment="1" applyProtection="1">
      <alignment horizontal="left" vertical="center"/>
    </xf>
    <xf numFmtId="180" fontId="8" fillId="0" borderId="0" xfId="3148" applyNumberFormat="1" applyFont="1" applyBorder="1" applyAlignment="1">
      <alignment horizontal="right" vertical="center"/>
    </xf>
    <xf numFmtId="0" fontId="8" fillId="0" borderId="20" xfId="0" applyFont="1" applyFill="1" applyBorder="1" applyAlignment="1" applyProtection="1">
      <alignment horizontal="left" vertical="center"/>
    </xf>
    <xf numFmtId="0" fontId="0" fillId="0" borderId="0" xfId="0" applyBorder="1"/>
    <xf numFmtId="0" fontId="12" fillId="0" borderId="19" xfId="3096" applyFont="1" applyFill="1" applyBorder="1" applyAlignment="1">
      <alignment vertical="center"/>
    </xf>
    <xf numFmtId="0" fontId="12" fillId="0" borderId="10" xfId="3096" applyFont="1" applyFill="1" applyBorder="1" applyAlignment="1">
      <alignment vertical="center"/>
    </xf>
    <xf numFmtId="0" fontId="4" fillId="0" borderId="10" xfId="0" applyFont="1" applyBorder="1"/>
    <xf numFmtId="0" fontId="0" fillId="0" borderId="0" xfId="0" applyBorder="1" applyAlignment="1">
      <alignment vertical="center"/>
    </xf>
    <xf numFmtId="0" fontId="0" fillId="0" borderId="0" xfId="0" applyAlignment="1">
      <alignment vertical="center"/>
    </xf>
    <xf numFmtId="180" fontId="8" fillId="0" borderId="0" xfId="3149" applyNumberFormat="1" applyFont="1" applyBorder="1" applyAlignment="1">
      <alignment horizontal="right" vertical="center"/>
    </xf>
    <xf numFmtId="170" fontId="8" fillId="0" borderId="0" xfId="3147" applyNumberFormat="1" applyFont="1" applyFill="1" applyBorder="1" applyAlignment="1">
      <alignment horizontal="right" vertical="center"/>
    </xf>
    <xf numFmtId="0" fontId="60" fillId="0" borderId="0" xfId="0" applyFont="1" applyAlignment="1">
      <alignment horizontal="left" vertical="center" wrapText="1"/>
    </xf>
    <xf numFmtId="0" fontId="60" fillId="0" borderId="0" xfId="0" applyFont="1" applyAlignment="1">
      <alignment horizontal="left" vertical="center"/>
    </xf>
    <xf numFmtId="0" fontId="9" fillId="0" borderId="0" xfId="3147" applyFont="1" applyBorder="1" applyAlignment="1">
      <alignment horizontal="left" vertical="center" wrapText="1"/>
    </xf>
    <xf numFmtId="0" fontId="6" fillId="0" borderId="0" xfId="3096" applyFont="1" applyBorder="1" applyAlignment="1">
      <alignment horizontal="left" vertical="center" wrapText="1"/>
    </xf>
    <xf numFmtId="0" fontId="13" fillId="0" borderId="0" xfId="3096" applyFont="1" applyBorder="1" applyAlignment="1">
      <alignment horizontal="left" vertical="center"/>
    </xf>
    <xf numFmtId="0" fontId="9" fillId="0" borderId="0" xfId="0" applyFont="1" applyBorder="1" applyAlignment="1">
      <alignment horizontal="left" vertical="center" wrapText="1"/>
    </xf>
    <xf numFmtId="0" fontId="10" fillId="0" borderId="18" xfId="1881" applyFont="1" applyBorder="1" applyAlignment="1">
      <alignment horizontal="left" vertical="center" wrapText="1"/>
    </xf>
    <xf numFmtId="0" fontId="7" fillId="26" borderId="13" xfId="0" applyFont="1" applyFill="1" applyBorder="1" applyAlignment="1" applyProtection="1">
      <alignment horizontal="center" vertical="center" wrapText="1"/>
    </xf>
    <xf numFmtId="0" fontId="8" fillId="0" borderId="15" xfId="0" applyFont="1" applyBorder="1" applyAlignment="1">
      <alignment horizontal="center" vertical="center" wrapText="1"/>
    </xf>
    <xf numFmtId="49" fontId="7" fillId="26" borderId="18" xfId="0" applyNumberFormat="1" applyFont="1" applyFill="1" applyBorder="1" applyAlignment="1" applyProtection="1">
      <alignment horizontal="center" vertical="center" wrapText="1"/>
    </xf>
    <xf numFmtId="0" fontId="8" fillId="0" borderId="10" xfId="0" applyFont="1" applyBorder="1" applyAlignment="1">
      <alignment vertical="center"/>
    </xf>
    <xf numFmtId="49" fontId="7" fillId="26" borderId="14" xfId="0" applyNumberFormat="1" applyFont="1" applyFill="1" applyBorder="1" applyAlignment="1" applyProtection="1">
      <alignment horizontal="center" vertical="center"/>
    </xf>
    <xf numFmtId="180" fontId="7" fillId="0" borderId="0" xfId="3203" applyNumberFormat="1" applyFont="1" applyBorder="1" applyAlignment="1">
      <alignment vertical="center"/>
    </xf>
    <xf numFmtId="0" fontId="4" fillId="0" borderId="0" xfId="0" applyFont="1"/>
    <xf numFmtId="180" fontId="8" fillId="0" borderId="0" xfId="3203" applyNumberFormat="1" applyFont="1" applyBorder="1" applyAlignment="1"/>
    <xf numFmtId="0" fontId="10" fillId="0" borderId="0" xfId="0" applyFont="1" applyFill="1" applyBorder="1" applyAlignment="1">
      <alignment horizontal="left" vertical="center" wrapText="1"/>
    </xf>
    <xf numFmtId="0" fontId="7" fillId="0" borderId="14" xfId="3096" applyFont="1" applyFill="1" applyBorder="1" applyAlignment="1">
      <alignment horizontal="right" vertical="center" wrapText="1"/>
    </xf>
    <xf numFmtId="0" fontId="0" fillId="0" borderId="0" xfId="0" applyFill="1"/>
    <xf numFmtId="180" fontId="7" fillId="0" borderId="0" xfId="3148" applyNumberFormat="1" applyFont="1" applyFill="1" applyBorder="1" applyAlignment="1">
      <alignment horizontal="right" vertical="center"/>
    </xf>
  </cellXfs>
  <cellStyles count="3204">
    <cellStyle name="_02_Ingresos Reales 2004-2009 (16-04-10)" xfId="1"/>
    <cellStyle name="_02_Ingresos Reales 2004-2009 (16-04-10) 2" xfId="2"/>
    <cellStyle name="_02_Ingresos Reales 2004-2009 (16-04-10) 2 2" xfId="3"/>
    <cellStyle name="_02_Ingresos Reales 2004-2009 (16-04-10) 2 2 2" xfId="1899"/>
    <cellStyle name="_02_Ingresos Reales 2004-2009 (16-04-10) 2 3" xfId="1898"/>
    <cellStyle name="_02_Ingresos Reales 2004-2009 (16-04-10) 3" xfId="4"/>
    <cellStyle name="_02_Ingresos Reales 2004-2009 (16-04-10) 3 2" xfId="1900"/>
    <cellStyle name="_02_Ingresos Reales 2004-2009 (16-04-10)_Cuadros Nor  (2)" xfId="5"/>
    <cellStyle name="_02_Ingresos Reales 2004-2009 (16-04-10)_Cuadros Nor  (2) 2" xfId="1901"/>
    <cellStyle name="_02_Ingresos Reales 2004-2009 (16-04-10)_DEPARTAMENTAL-NUEVO FACTOR 2010" xfId="6"/>
    <cellStyle name="_02_Ingresos Reales 2004-2009 (16-04-10)_DEPARTAMENTAL-NUEVO FACTOR 2010 2" xfId="1902"/>
    <cellStyle name="_02_Ingresos Reales 2004-2009 (16-04-10)_EXCEL-DEPARTAMENTAL-Def" xfId="7"/>
    <cellStyle name="_02_Ingresos Reales 2004-2009 (16-04-10)_EXCEL-DEPARTAMENTAL-Def 2" xfId="1903"/>
    <cellStyle name="_02_Ingresos Reales 2004-2009 (16-04-10)_EXCEL-DEPARTAMENTAL-Def2" xfId="8"/>
    <cellStyle name="_02_Ingresos Reales 2004-2009 (16-04-10)_EXCEL-DEPARTAMENTAL-Def2 2" xfId="1904"/>
    <cellStyle name="_02_Ingresos Reales 2004-2009 (16-04-10)_Libro1 (5)" xfId="9"/>
    <cellStyle name="_02_Ingresos Reales 2004-2009 (16-04-10)_Libro1 (5) 2" xfId="1905"/>
    <cellStyle name="_02_Ingresos Reales 2004-2009 (16-04-10)_Libro2 (4)" xfId="10"/>
    <cellStyle name="_02_Ingresos Reales 2004-2009 (16-04-10)_Libro2 (4) 2" xfId="1906"/>
    <cellStyle name="_02_Ingresos Reales 2004-2009 (16-04-10)_Salud y Pobreza" xfId="11"/>
    <cellStyle name="_02_Ingresos Reales 2004-2009 (16-04-10)_Salud y Pobreza 2" xfId="1907"/>
    <cellStyle name="_09_Ingresos Reales PANEL_2008-2009 (16-04-10)" xfId="12"/>
    <cellStyle name="_09_Ingresos Reales PANEL_2008-2009 (16-04-10) 2" xfId="13"/>
    <cellStyle name="_09_Ingresos Reales PANEL_2008-2009 (16-04-10) 2 2" xfId="14"/>
    <cellStyle name="_09_Ingresos Reales PANEL_2008-2009 (16-04-10) 2 2 2" xfId="1909"/>
    <cellStyle name="_09_Ingresos Reales PANEL_2008-2009 (16-04-10) 2 3" xfId="1908"/>
    <cellStyle name="_09_Ingresos Reales PANEL_2008-2009 (16-04-10) 3" xfId="15"/>
    <cellStyle name="_09_Ingresos Reales PANEL_2008-2009 (16-04-10) 3 2" xfId="1910"/>
    <cellStyle name="_09_Ingresos Reales PANEL_2008-2009 (16-04-10)_Cuadros Nor  (2)" xfId="16"/>
    <cellStyle name="_09_Ingresos Reales PANEL_2008-2009 (16-04-10)_Cuadros Nor  (2) 2" xfId="1911"/>
    <cellStyle name="_09_Ingresos Reales PANEL_2008-2009 (16-04-10)_DEPARTAMENTAL-NUEVO FACTOR 2010" xfId="17"/>
    <cellStyle name="_09_Ingresos Reales PANEL_2008-2009 (16-04-10)_DEPARTAMENTAL-NUEVO FACTOR 2010 2" xfId="1912"/>
    <cellStyle name="_09_Ingresos Reales PANEL_2008-2009 (16-04-10)_EXCEL-DEPARTAMENTAL-Def" xfId="18"/>
    <cellStyle name="_09_Ingresos Reales PANEL_2008-2009 (16-04-10)_EXCEL-DEPARTAMENTAL-Def 2" xfId="1913"/>
    <cellStyle name="_09_Ingresos Reales PANEL_2008-2009 (16-04-10)_EXCEL-DEPARTAMENTAL-Def2" xfId="19"/>
    <cellStyle name="_09_Ingresos Reales PANEL_2008-2009 (16-04-10)_EXCEL-DEPARTAMENTAL-Def2 2" xfId="1914"/>
    <cellStyle name="_09_Ingresos Reales PANEL_2008-2009 (16-04-10)_Libro1 (5)" xfId="20"/>
    <cellStyle name="_09_Ingresos Reales PANEL_2008-2009 (16-04-10)_Libro1 (5) 2" xfId="1915"/>
    <cellStyle name="_09_Ingresos Reales PANEL_2008-2009 (16-04-10)_Libro2 (4)" xfId="21"/>
    <cellStyle name="_09_Ingresos Reales PANEL_2008-2009 (16-04-10)_Libro2 (4) 2" xfId="1916"/>
    <cellStyle name="_09_Ingresos Reales PANEL_2008-2009 (16-04-10)_Salud y Pobreza" xfId="22"/>
    <cellStyle name="_09_Ingresos Reales PANEL_2008-2009 (16-04-10)_Salud y Pobreza 2" xfId="1917"/>
    <cellStyle name="_1" xfId="23"/>
    <cellStyle name="_1-" xfId="24"/>
    <cellStyle name="_1 2" xfId="25"/>
    <cellStyle name="_1- 2" xfId="26"/>
    <cellStyle name="_1 2 2" xfId="1918"/>
    <cellStyle name="_1- 2 2" xfId="1919"/>
    <cellStyle name="_1 3" xfId="27"/>
    <cellStyle name="_1- 3" xfId="28"/>
    <cellStyle name="_1 3 2" xfId="1920"/>
    <cellStyle name="_1- 3 2" xfId="1921"/>
    <cellStyle name="_1 4" xfId="29"/>
    <cellStyle name="_1- 4" xfId="30"/>
    <cellStyle name="_1 4 2" xfId="1922"/>
    <cellStyle name="_1- 4 2" xfId="1923"/>
    <cellStyle name="_1 5" xfId="31"/>
    <cellStyle name="_1- 5" xfId="32"/>
    <cellStyle name="_1 5 2" xfId="1924"/>
    <cellStyle name="_1- 5 2" xfId="1925"/>
    <cellStyle name="_1 5 cap1 medio ambiente remitir ok" xfId="33"/>
    <cellStyle name="_1 5 cap1 medio ambiente remitir ok 2" xfId="34"/>
    <cellStyle name="_1 5 cap1 medio ambiente remitir ok 2 2" xfId="1926"/>
    <cellStyle name="_1 5 cap1 medio ambiente remitir ok 3" xfId="35"/>
    <cellStyle name="_1 5 cap1 medio ambiente remitir ok 3 2" xfId="1927"/>
    <cellStyle name="_1 5 cap1 medio ambiente remitir ok_cuadros adicionales de brechas2002 y 2008 (2)" xfId="36"/>
    <cellStyle name="_1 5 cap1 medio ambiente remitir ok_cuadros adicionales de brechas2002 y 2008 (2) 2" xfId="37"/>
    <cellStyle name="_1 5 cap1 medio ambiente remitir ok_cuadros adicionales de brechas2002 y 2008 (2) 2 2" xfId="1928"/>
    <cellStyle name="_1 5 cap1 medio ambiente remitir ok_cuadros adicionales de brechas2002 y 2008 (2) 3" xfId="38"/>
    <cellStyle name="_1 5 cap1 medio ambiente remitir ok_cuadros adicionales de brechas2002 y 2008 (2) 3 2" xfId="1929"/>
    <cellStyle name="_1 5 cap1 medio ambiente remitir ok_CUAD-TEXTO_" xfId="39"/>
    <cellStyle name="_1 5 cap1 medio ambiente remitir ok_CUAD-TEXTO_ 2" xfId="40"/>
    <cellStyle name="_1 5 cap1 medio ambiente remitir ok_CUAD-TEXTO_ 2 2" xfId="1930"/>
    <cellStyle name="_1 5 cap1 medio ambiente remitir ok_CUAD-TEXTO_ 3" xfId="41"/>
    <cellStyle name="_1 5 cap1 medio ambiente remitir ok_CUAD-TEXTO_ 3 2" xfId="1931"/>
    <cellStyle name="_1 5 cap1 medio ambiente remitir ok_GRAFICOS ODM" xfId="42"/>
    <cellStyle name="_1 5 cap1 medio ambiente remitir ok_GRAFICOS ODM 2" xfId="1932"/>
    <cellStyle name="_1 5 cap1 medio ambiente remitir ok_Libro2" xfId="43"/>
    <cellStyle name="_1 5 cap1 medio ambiente remitir ok_Libro2 2" xfId="44"/>
    <cellStyle name="_1 5 cap1 medio ambiente remitir ok_Libro2 2 2" xfId="1933"/>
    <cellStyle name="_1 5 cap1 medio ambiente remitir ok_Libro2 3" xfId="45"/>
    <cellStyle name="_1 5 cap1 medio ambiente remitir ok_Libro2 3 2" xfId="1934"/>
    <cellStyle name="_1 5 cap1 medio ambiente remitir ok_solicita datos para el 2007-minedu remitio" xfId="46"/>
    <cellStyle name="_1 5 cap1 medio ambiente remitir ok_solicita datos para el 2007-minedu remitio 2" xfId="47"/>
    <cellStyle name="_1 5 cap1 medio ambiente remitir ok_solicita datos para el 2007-minedu remitio 2 2" xfId="1935"/>
    <cellStyle name="_1 5 cap1 medio ambiente remitir ok_solicita datos para el 2007-minedu remitio 3" xfId="48"/>
    <cellStyle name="_1 5 cap1 medio ambiente remitir ok_solicita datos para el 2007-minedu remitio 3 2" xfId="1936"/>
    <cellStyle name="_1 6" xfId="49"/>
    <cellStyle name="_1- 6" xfId="50"/>
    <cellStyle name="_1 6 2" xfId="1937"/>
    <cellStyle name="_1- 6 2" xfId="1938"/>
    <cellStyle name="_1 7" xfId="51"/>
    <cellStyle name="_1- 7" xfId="52"/>
    <cellStyle name="_1 7 2" xfId="1939"/>
    <cellStyle name="_1- 7 2" xfId="1940"/>
    <cellStyle name="_1 8" xfId="53"/>
    <cellStyle name="_1- 8" xfId="54"/>
    <cellStyle name="_1 8 2" xfId="1941"/>
    <cellStyle name="_1- 8 2" xfId="1942"/>
    <cellStyle name="_1 9" xfId="55"/>
    <cellStyle name="_1- 9" xfId="56"/>
    <cellStyle name="_1 9 2" xfId="1943"/>
    <cellStyle name="_1- 9 2" xfId="1944"/>
    <cellStyle name="_1-_1-UIRN-UTSIGnov-2008" xfId="57"/>
    <cellStyle name="_1-_1-UIRN-UTSIGnov-2008 2" xfId="58"/>
    <cellStyle name="_1-_1-UIRN-UTSIGnov-2008 2 2" xfId="1945"/>
    <cellStyle name="_1-_1-UIRN-UTSIGnov-2008 3" xfId="59"/>
    <cellStyle name="_1-_1-UIRN-UTSIGnov-2008 3 2" xfId="1946"/>
    <cellStyle name="_1-_1-UIRN-UTSIGnov-2008_GRAFICOS ODM" xfId="60"/>
    <cellStyle name="_1-_1-UIRN-UTSIGnov-2008_GRAFICOS ODM 2" xfId="1947"/>
    <cellStyle name="_1_cuadros adicionales de brechas2002 y 2008 (2)" xfId="61"/>
    <cellStyle name="_1-_cuadros adicionales de brechas2002 y 2008 (2)" xfId="62"/>
    <cellStyle name="_1_cuadros adicionales de brechas2002 y 2008 (2) 2" xfId="63"/>
    <cellStyle name="_1-_cuadros adicionales de brechas2002 y 2008 (2) 2" xfId="64"/>
    <cellStyle name="_1_cuadros adicionales de brechas2002 y 2008 (2) 2 2" xfId="1948"/>
    <cellStyle name="_1-_cuadros adicionales de brechas2002 y 2008 (2) 2 2" xfId="1949"/>
    <cellStyle name="_1_cuadros adicionales de brechas2002 y 2008 (2) 3" xfId="65"/>
    <cellStyle name="_1-_cuadros adicionales de brechas2002 y 2008 (2) 3" xfId="66"/>
    <cellStyle name="_1_cuadros adicionales de brechas2002 y 2008 (2) 3 2" xfId="1950"/>
    <cellStyle name="_1-_cuadros adicionales de brechas2002 y 2008 (2) 3 2" xfId="1951"/>
    <cellStyle name="_1_cuadros adicionales de brechas2002 y 2008 (2) 4" xfId="67"/>
    <cellStyle name="_1-_cuadros adicionales de brechas2002 y 2008 (2) 4" xfId="68"/>
    <cellStyle name="_1_cuadros adicionales de brechas2002 y 2008 (2) 4 2" xfId="1952"/>
    <cellStyle name="_1-_cuadros adicionales de brechas2002 y 2008 (2) 4 2" xfId="1953"/>
    <cellStyle name="_1_cuadros adicionales de brechas2002 y 2008 (2) 5" xfId="69"/>
    <cellStyle name="_1-_cuadros adicionales de brechas2002 y 2008 (2) 5" xfId="70"/>
    <cellStyle name="_1_cuadros adicionales de brechas2002 y 2008 (2) 5 2" xfId="1954"/>
    <cellStyle name="_1-_cuadros adicionales de brechas2002 y 2008 (2) 5 2" xfId="1955"/>
    <cellStyle name="_1_CUAD-TEXTO_" xfId="71"/>
    <cellStyle name="_1-_CUAD-TEXTO_" xfId="72"/>
    <cellStyle name="_1_CUAD-TEXTO_ 2" xfId="73"/>
    <cellStyle name="_1-_CUAD-TEXTO_ 2" xfId="74"/>
    <cellStyle name="_1_CUAD-TEXTO_ 2 2" xfId="1956"/>
    <cellStyle name="_1-_CUAD-TEXTO_ 2 2" xfId="1957"/>
    <cellStyle name="_1_CUAD-TEXTO_ 3" xfId="75"/>
    <cellStyle name="_1-_CUAD-TEXTO_ 3" xfId="76"/>
    <cellStyle name="_1_CUAD-TEXTO_ 3 2" xfId="1958"/>
    <cellStyle name="_1-_CUAD-TEXTO_ 3 2" xfId="1959"/>
    <cellStyle name="_1_CUAD-TEXTO_ 4" xfId="77"/>
    <cellStyle name="_1-_CUAD-TEXTO_ 4" xfId="78"/>
    <cellStyle name="_1_CUAD-TEXTO_ 4 2" xfId="1960"/>
    <cellStyle name="_1-_CUAD-TEXTO_ 4 2" xfId="1961"/>
    <cellStyle name="_1_CUAD-TEXTO_ 5" xfId="79"/>
    <cellStyle name="_1-_CUAD-TEXTO_ 5" xfId="80"/>
    <cellStyle name="_1_CUAD-TEXTO_ 5 2" xfId="1962"/>
    <cellStyle name="_1-_CUAD-TEXTO_ 5 2" xfId="1963"/>
    <cellStyle name="_1_GRAFICOS ODM" xfId="81"/>
    <cellStyle name="_1-_GRAFICOS ODM" xfId="82"/>
    <cellStyle name="_1_GRAFICOS ODM 2" xfId="1964"/>
    <cellStyle name="_1-_GRAFICOS ODM 2" xfId="1965"/>
    <cellStyle name="_1_Libro2" xfId="83"/>
    <cellStyle name="_1-_Libro2" xfId="84"/>
    <cellStyle name="_1_Libro2 2" xfId="85"/>
    <cellStyle name="_1-_Libro2 2" xfId="86"/>
    <cellStyle name="_1_Libro2 2 2" xfId="1966"/>
    <cellStyle name="_1-_Libro2 2 2" xfId="1967"/>
    <cellStyle name="_1_Libro2 3" xfId="87"/>
    <cellStyle name="_1-_Libro2 3" xfId="88"/>
    <cellStyle name="_1_Libro2 3 2" xfId="1968"/>
    <cellStyle name="_1-_Libro2 3 2" xfId="1969"/>
    <cellStyle name="_1_Libro2 4" xfId="89"/>
    <cellStyle name="_1-_Libro2 4" xfId="90"/>
    <cellStyle name="_1_Libro2 4 2" xfId="1970"/>
    <cellStyle name="_1-_Libro2 4 2" xfId="1971"/>
    <cellStyle name="_1_Libro2 5" xfId="91"/>
    <cellStyle name="_1-_Libro2 5" xfId="92"/>
    <cellStyle name="_1_Libro2 5 2" xfId="1972"/>
    <cellStyle name="_1-_Libro2 5 2" xfId="1973"/>
    <cellStyle name="_1_solicita datos para el 2007-minedu remitio" xfId="93"/>
    <cellStyle name="_1-_solicita datos para el 2007-minedu remitio" xfId="94"/>
    <cellStyle name="_1_solicita datos para el 2007-minedu remitio 2" xfId="95"/>
    <cellStyle name="_1-_solicita datos para el 2007-minedu remitio 2" xfId="96"/>
    <cellStyle name="_1_solicita datos para el 2007-minedu remitio 2 2" xfId="1974"/>
    <cellStyle name="_1-_solicita datos para el 2007-minedu remitio 2 2" xfId="1975"/>
    <cellStyle name="_1_solicita datos para el 2007-minedu remitio 3" xfId="97"/>
    <cellStyle name="_1-_solicita datos para el 2007-minedu remitio 3" xfId="98"/>
    <cellStyle name="_1_solicita datos para el 2007-minedu remitio 3 2" xfId="1976"/>
    <cellStyle name="_1-_solicita datos para el 2007-minedu remitio 3 2" xfId="1977"/>
    <cellStyle name="_1_solicita datos para el 2007-minedu remitio 4" xfId="99"/>
    <cellStyle name="_1-_solicita datos para el 2007-minedu remitio 4" xfId="100"/>
    <cellStyle name="_1_solicita datos para el 2007-minedu remitio 4 2" xfId="1978"/>
    <cellStyle name="_1-_solicita datos para el 2007-minedu remitio 4 2" xfId="1979"/>
    <cellStyle name="_1_solicita datos para el 2007-minedu remitio 5" xfId="101"/>
    <cellStyle name="_1-_solicita datos para el 2007-minedu remitio 5" xfId="102"/>
    <cellStyle name="_1_solicita datos para el 2007-minedu remitio 5 2" xfId="1980"/>
    <cellStyle name="_1-_solicita datos para el 2007-minedu remitio 5 2" xfId="1981"/>
    <cellStyle name="_10-" xfId="103"/>
    <cellStyle name="_10- 2" xfId="104"/>
    <cellStyle name="_10- 2 2" xfId="1982"/>
    <cellStyle name="_10- 3" xfId="105"/>
    <cellStyle name="_10- 3 2" xfId="1983"/>
    <cellStyle name="_10.42 (omisos)" xfId="106"/>
    <cellStyle name="_10.42 (omisos) 2" xfId="107"/>
    <cellStyle name="_10.42 (omisos) 2 2" xfId="108"/>
    <cellStyle name="_10.42 (omisos) 2 2 2" xfId="1985"/>
    <cellStyle name="_10.42 (omisos) 2 3" xfId="1984"/>
    <cellStyle name="_10.42 (omisos) 3" xfId="109"/>
    <cellStyle name="_10.42 (omisos) 3 2" xfId="1986"/>
    <cellStyle name="_10-_1-UIRN-UTSIGnov-2008" xfId="110"/>
    <cellStyle name="_10-_1-UIRN-UTSIGnov-2008 2" xfId="111"/>
    <cellStyle name="_10-_1-UIRN-UTSIGnov-2008 2 2" xfId="1987"/>
    <cellStyle name="_10-_1-UIRN-UTSIGnov-2008 3" xfId="112"/>
    <cellStyle name="_10-_1-UIRN-UTSIGnov-2008 3 2" xfId="1988"/>
    <cellStyle name="_10-_1-UIRN-UTSIGnov-2008_GRAFICOS ODM" xfId="113"/>
    <cellStyle name="_10-_1-UIRN-UTSIGnov-2008_GRAFICOS ODM 2" xfId="1989"/>
    <cellStyle name="_10-_cuadros adicionales de brechas2002 y 2008 (2)" xfId="114"/>
    <cellStyle name="_10-_cuadros adicionales de brechas2002 y 2008 (2) 2" xfId="115"/>
    <cellStyle name="_10-_cuadros adicionales de brechas2002 y 2008 (2) 2 2" xfId="1990"/>
    <cellStyle name="_10-_cuadros adicionales de brechas2002 y 2008 (2) 3" xfId="116"/>
    <cellStyle name="_10-_cuadros adicionales de brechas2002 y 2008 (2) 3 2" xfId="1991"/>
    <cellStyle name="_10-_CUAD-TEXTO_" xfId="117"/>
    <cellStyle name="_10-_CUAD-TEXTO_ 2" xfId="118"/>
    <cellStyle name="_10-_CUAD-TEXTO_ 2 2" xfId="1992"/>
    <cellStyle name="_10-_CUAD-TEXTO_ 3" xfId="119"/>
    <cellStyle name="_10-_CUAD-TEXTO_ 3 2" xfId="1993"/>
    <cellStyle name="_10-_GRAFICOS ODM" xfId="120"/>
    <cellStyle name="_10-_GRAFICOS ODM 2" xfId="1994"/>
    <cellStyle name="_10-_Libro2" xfId="121"/>
    <cellStyle name="_10-_Libro2 2" xfId="122"/>
    <cellStyle name="_10-_Libro2 2 2" xfId="1995"/>
    <cellStyle name="_10-_Libro2 3" xfId="123"/>
    <cellStyle name="_10-_Libro2 3 2" xfId="1996"/>
    <cellStyle name="_10-_solicita datos para el 2007-minedu remitio" xfId="124"/>
    <cellStyle name="_10-_solicita datos para el 2007-minedu remitio 2" xfId="125"/>
    <cellStyle name="_10-_solicita datos para el 2007-minedu remitio 2 2" xfId="1997"/>
    <cellStyle name="_10-_solicita datos para el 2007-minedu remitio 3" xfId="126"/>
    <cellStyle name="_10-_solicita datos para el 2007-minedu remitio 3 2" xfId="1998"/>
    <cellStyle name="_10-CALENTAMIENTOGLOBAL" xfId="127"/>
    <cellStyle name="_10-CALENTAMIENTOGLOBAL 2" xfId="128"/>
    <cellStyle name="_10-CALENTAMIENTOGLOBAL 2 2" xfId="1999"/>
    <cellStyle name="_10-CALENTAMIENTOGLOBAL 3" xfId="129"/>
    <cellStyle name="_10-CALENTAMIENTOGLOBAL 3 2" xfId="2000"/>
    <cellStyle name="_10-CALENTAMIENTOGLOBAL_1-UIRN-UTSIGnov-2008" xfId="130"/>
    <cellStyle name="_10-CALENTAMIENTOGLOBAL_1-UIRN-UTSIGnov-2008 2" xfId="131"/>
    <cellStyle name="_10-CALENTAMIENTOGLOBAL_1-UIRN-UTSIGnov-2008 2 2" xfId="2001"/>
    <cellStyle name="_10-CALENTAMIENTOGLOBAL_1-UIRN-UTSIGnov-2008 3" xfId="132"/>
    <cellStyle name="_10-CALENTAMIENTOGLOBAL_1-UIRN-UTSIGnov-2008 3 2" xfId="2002"/>
    <cellStyle name="_10-CALENTAMIENTOGLOBAL_1-UIRN-UTSIGnov-2008_GRAFICOS ODM" xfId="133"/>
    <cellStyle name="_10-CALENTAMIENTOGLOBAL_1-UIRN-UTSIGnov-2008_GRAFICOS ODM 2" xfId="2003"/>
    <cellStyle name="_10-CALENTAMIENTOGLOBAL_cuadros adicionales de brechas2002 y 2008 (2)" xfId="134"/>
    <cellStyle name="_10-CALENTAMIENTOGLOBAL_cuadros adicionales de brechas2002 y 2008 (2) 2" xfId="135"/>
    <cellStyle name="_10-CALENTAMIENTOGLOBAL_cuadros adicionales de brechas2002 y 2008 (2) 2 2" xfId="2004"/>
    <cellStyle name="_10-CALENTAMIENTOGLOBAL_cuadros adicionales de brechas2002 y 2008 (2) 3" xfId="136"/>
    <cellStyle name="_10-CALENTAMIENTOGLOBAL_cuadros adicionales de brechas2002 y 2008 (2) 3 2" xfId="2005"/>
    <cellStyle name="_10-CALENTAMIENTOGLOBAL_CUAD-TEXTO_" xfId="137"/>
    <cellStyle name="_10-CALENTAMIENTOGLOBAL_CUAD-TEXTO_ 2" xfId="138"/>
    <cellStyle name="_10-CALENTAMIENTOGLOBAL_CUAD-TEXTO_ 2 2" xfId="2006"/>
    <cellStyle name="_10-CALENTAMIENTOGLOBAL_CUAD-TEXTO_ 3" xfId="139"/>
    <cellStyle name="_10-CALENTAMIENTOGLOBAL_CUAD-TEXTO_ 3 2" xfId="2007"/>
    <cellStyle name="_10-CALENTAMIENTOGLOBAL_GRAFICOS ODM" xfId="140"/>
    <cellStyle name="_10-CALENTAMIENTOGLOBAL_GRAFICOS ODM 2" xfId="2008"/>
    <cellStyle name="_10-CALENTAMIENTOGLOBAL_Libro2" xfId="141"/>
    <cellStyle name="_10-CALENTAMIENTOGLOBAL_Libro2 2" xfId="142"/>
    <cellStyle name="_10-CALENTAMIENTOGLOBAL_Libro2 2 2" xfId="2009"/>
    <cellStyle name="_10-CALENTAMIENTOGLOBAL_Libro2 3" xfId="143"/>
    <cellStyle name="_10-CALENTAMIENTOGLOBAL_Libro2 3 2" xfId="2010"/>
    <cellStyle name="_10-CALENTAMIENTOGLOBAL_solicita datos para el 2007-minedu remitio" xfId="144"/>
    <cellStyle name="_10-CALENTAMIENTOGLOBAL_solicita datos para el 2007-minedu remitio 2" xfId="145"/>
    <cellStyle name="_10-CALENTAMIENTOGLOBAL_solicita datos para el 2007-minedu remitio 2 2" xfId="2011"/>
    <cellStyle name="_10-CALENTAMIENTOGLOBAL_solicita datos para el 2007-minedu remitio 3" xfId="146"/>
    <cellStyle name="_10-CALENTAMIENTOGLOBAL_solicita datos para el 2007-minedu remitio 3 2" xfId="2012"/>
    <cellStyle name="_11-12" xfId="147"/>
    <cellStyle name="_11-12 2" xfId="148"/>
    <cellStyle name="_11-12 2 2" xfId="2013"/>
    <cellStyle name="_11-12 3" xfId="149"/>
    <cellStyle name="_11-12 3 2" xfId="2014"/>
    <cellStyle name="_11-12_1-UIRN-UTSIGnov-2008" xfId="150"/>
    <cellStyle name="_11-12_1-UIRN-UTSIGnov-2008 2" xfId="151"/>
    <cellStyle name="_11-12_1-UIRN-UTSIGnov-2008 2 2" xfId="2015"/>
    <cellStyle name="_11-12_1-UIRN-UTSIGnov-2008 3" xfId="152"/>
    <cellStyle name="_11-12_1-UIRN-UTSIGnov-2008 3 2" xfId="2016"/>
    <cellStyle name="_11-12_1-UIRN-UTSIGnov-2008_GRAFICOS ODM" xfId="153"/>
    <cellStyle name="_11-12_1-UIRN-UTSIGnov-2008_GRAFICOS ODM 2" xfId="2017"/>
    <cellStyle name="_11-12_cuadros adicionales de brechas2002 y 2008 (2)" xfId="154"/>
    <cellStyle name="_11-12_cuadros adicionales de brechas2002 y 2008 (2) 2" xfId="155"/>
    <cellStyle name="_11-12_cuadros adicionales de brechas2002 y 2008 (2) 2 2" xfId="2018"/>
    <cellStyle name="_11-12_cuadros adicionales de brechas2002 y 2008 (2) 3" xfId="156"/>
    <cellStyle name="_11-12_cuadros adicionales de brechas2002 y 2008 (2) 3 2" xfId="2019"/>
    <cellStyle name="_11-12_CUAD-TEXTO_" xfId="157"/>
    <cellStyle name="_11-12_CUAD-TEXTO_ 2" xfId="158"/>
    <cellStyle name="_11-12_CUAD-TEXTO_ 2 2" xfId="2020"/>
    <cellStyle name="_11-12_CUAD-TEXTO_ 3" xfId="159"/>
    <cellStyle name="_11-12_CUAD-TEXTO_ 3 2" xfId="2021"/>
    <cellStyle name="_11-12_GRAFICOS ODM" xfId="160"/>
    <cellStyle name="_11-12_GRAFICOS ODM 2" xfId="2022"/>
    <cellStyle name="_11-12_Libro2" xfId="161"/>
    <cellStyle name="_11-12_Libro2 2" xfId="162"/>
    <cellStyle name="_11-12_Libro2 2 2" xfId="2023"/>
    <cellStyle name="_11-12_Libro2 3" xfId="163"/>
    <cellStyle name="_11-12_Libro2 3 2" xfId="2024"/>
    <cellStyle name="_11-12_solicita datos para el 2007-minedu remitio" xfId="164"/>
    <cellStyle name="_11-12_solicita datos para el 2007-minedu remitio 2" xfId="165"/>
    <cellStyle name="_11-12_solicita datos para el 2007-minedu remitio 2 2" xfId="2025"/>
    <cellStyle name="_11-12_solicita datos para el 2007-minedu remitio 3" xfId="166"/>
    <cellStyle name="_11-12_solicita datos para el 2007-minedu remitio 3 2" xfId="2026"/>
    <cellStyle name="_1-TERRITORIO Y SUELO-2008-ok" xfId="167"/>
    <cellStyle name="_1-TERRITORIO Y SUELO-2008-ok 2" xfId="168"/>
    <cellStyle name="_1-TERRITORIO Y SUELO-2008-ok 2 2" xfId="2027"/>
    <cellStyle name="_1-TERRITORIO Y SUELO-2008-ok 3" xfId="169"/>
    <cellStyle name="_1-TERRITORIO Y SUELO-2008-ok 3 2" xfId="2028"/>
    <cellStyle name="_1-TERRITORIO Y SUELO-2008-ok_1-UIRN-UTSIGnov-2008" xfId="170"/>
    <cellStyle name="_1-TERRITORIO Y SUELO-2008-ok_1-UIRN-UTSIGnov-2008 2" xfId="171"/>
    <cellStyle name="_1-TERRITORIO Y SUELO-2008-ok_1-UIRN-UTSIGnov-2008 2 2" xfId="2029"/>
    <cellStyle name="_1-TERRITORIO Y SUELO-2008-ok_1-UIRN-UTSIGnov-2008 3" xfId="172"/>
    <cellStyle name="_1-TERRITORIO Y SUELO-2008-ok_1-UIRN-UTSIGnov-2008 3 2" xfId="2030"/>
    <cellStyle name="_1-TERRITORIO Y SUELO-2008-ok_1-UIRN-UTSIGnov-2008_GRAFICOS ODM" xfId="173"/>
    <cellStyle name="_1-TERRITORIO Y SUELO-2008-ok_1-UIRN-UTSIGnov-2008_GRAFICOS ODM 2" xfId="2031"/>
    <cellStyle name="_1-TERRITORIO Y SUELO-2008-ok_cuadros adicionales de brechas2002 y 2008 (2)" xfId="174"/>
    <cellStyle name="_1-TERRITORIO Y SUELO-2008-ok_cuadros adicionales de brechas2002 y 2008 (2) 2" xfId="175"/>
    <cellStyle name="_1-TERRITORIO Y SUELO-2008-ok_cuadros adicionales de brechas2002 y 2008 (2) 2 2" xfId="2032"/>
    <cellStyle name="_1-TERRITORIO Y SUELO-2008-ok_cuadros adicionales de brechas2002 y 2008 (2) 3" xfId="176"/>
    <cellStyle name="_1-TERRITORIO Y SUELO-2008-ok_cuadros adicionales de brechas2002 y 2008 (2) 3 2" xfId="2033"/>
    <cellStyle name="_1-TERRITORIO Y SUELO-2008-ok_CUAD-TEXTO_" xfId="177"/>
    <cellStyle name="_1-TERRITORIO Y SUELO-2008-ok_CUAD-TEXTO_ 2" xfId="178"/>
    <cellStyle name="_1-TERRITORIO Y SUELO-2008-ok_CUAD-TEXTO_ 2 2" xfId="2034"/>
    <cellStyle name="_1-TERRITORIO Y SUELO-2008-ok_CUAD-TEXTO_ 3" xfId="179"/>
    <cellStyle name="_1-TERRITORIO Y SUELO-2008-ok_CUAD-TEXTO_ 3 2" xfId="2035"/>
    <cellStyle name="_1-TERRITORIO Y SUELO-2008-ok_GRAFICOS ODM" xfId="180"/>
    <cellStyle name="_1-TERRITORIO Y SUELO-2008-ok_GRAFICOS ODM 2" xfId="2036"/>
    <cellStyle name="_1-TERRITORIO Y SUELO-2008-ok_Libro2" xfId="181"/>
    <cellStyle name="_1-TERRITORIO Y SUELO-2008-ok_Libro2 2" xfId="182"/>
    <cellStyle name="_1-TERRITORIO Y SUELO-2008-ok_Libro2 2 2" xfId="2037"/>
    <cellStyle name="_1-TERRITORIO Y SUELO-2008-ok_Libro2 3" xfId="183"/>
    <cellStyle name="_1-TERRITORIO Y SUELO-2008-ok_Libro2 3 2" xfId="2038"/>
    <cellStyle name="_1-TERRITORIO Y SUELO-2008-ok_solicita datos para el 2007-minedu remitio" xfId="184"/>
    <cellStyle name="_1-TERRITORIO Y SUELO-2008-ok_solicita datos para el 2007-minedu remitio 2" xfId="185"/>
    <cellStyle name="_1-TERRITORIO Y SUELO-2008-ok_solicita datos para el 2007-minedu remitio 2 2" xfId="2039"/>
    <cellStyle name="_1-TERRITORIO Y SUELO-2008-ok_solicita datos para el 2007-minedu remitio 3" xfId="186"/>
    <cellStyle name="_1-TERRITORIO Y SUELO-2008-ok_solicita datos para el 2007-minedu remitio 3 2" xfId="2040"/>
    <cellStyle name="_2" xfId="187"/>
    <cellStyle name="_2-" xfId="188"/>
    <cellStyle name="_2 2" xfId="189"/>
    <cellStyle name="_2- 2" xfId="190"/>
    <cellStyle name="_2 2 2" xfId="2041"/>
    <cellStyle name="_2- 2 2" xfId="2042"/>
    <cellStyle name="_2 3" xfId="191"/>
    <cellStyle name="_2- 3" xfId="192"/>
    <cellStyle name="_2 3 2" xfId="2043"/>
    <cellStyle name="_2- 3 2" xfId="2044"/>
    <cellStyle name="_2 4" xfId="193"/>
    <cellStyle name="_2- 4" xfId="194"/>
    <cellStyle name="_2 4 2" xfId="2045"/>
    <cellStyle name="_2- 4 2" xfId="2046"/>
    <cellStyle name="_2 5" xfId="195"/>
    <cellStyle name="_2- 5" xfId="196"/>
    <cellStyle name="_2 5 2" xfId="2047"/>
    <cellStyle name="_2- 5 2" xfId="2048"/>
    <cellStyle name="_2 6" xfId="197"/>
    <cellStyle name="_2- 6" xfId="198"/>
    <cellStyle name="_2 6 2" xfId="2049"/>
    <cellStyle name="_2- 6 2" xfId="2050"/>
    <cellStyle name="_2 7" xfId="199"/>
    <cellStyle name="_2- 7" xfId="200"/>
    <cellStyle name="_2 7 2" xfId="2051"/>
    <cellStyle name="_2- 7 2" xfId="2052"/>
    <cellStyle name="_2 8" xfId="201"/>
    <cellStyle name="_2- 8" xfId="202"/>
    <cellStyle name="_2 8 2" xfId="2053"/>
    <cellStyle name="_2- 8 2" xfId="2054"/>
    <cellStyle name="_2 9" xfId="203"/>
    <cellStyle name="_2- 9" xfId="204"/>
    <cellStyle name="_2 9 2" xfId="2055"/>
    <cellStyle name="_2- 9 2" xfId="2056"/>
    <cellStyle name="_2.4" xfId="205"/>
    <cellStyle name="_2.4 2" xfId="206"/>
    <cellStyle name="_2.4 2 2" xfId="2057"/>
    <cellStyle name="_2.4 3" xfId="207"/>
    <cellStyle name="_2.4 3 2" xfId="2058"/>
    <cellStyle name="_2.4_1-UIRN-UTSIGnov-2008" xfId="208"/>
    <cellStyle name="_2.4_1-UIRN-UTSIGnov-2008 2" xfId="209"/>
    <cellStyle name="_2.4_1-UIRN-UTSIGnov-2008 2 2" xfId="2059"/>
    <cellStyle name="_2.4_1-UIRN-UTSIGnov-2008 3" xfId="210"/>
    <cellStyle name="_2.4_1-UIRN-UTSIGnov-2008 3 2" xfId="2060"/>
    <cellStyle name="_2.4_1-UIRN-UTSIGnov-2008_GRAFICOS ODM" xfId="211"/>
    <cellStyle name="_2.4_1-UIRN-UTSIGnov-2008_GRAFICOS ODM 2" xfId="2061"/>
    <cellStyle name="_2.4_cuadros adicionales de brechas2002 y 2008 (2)" xfId="212"/>
    <cellStyle name="_2.4_cuadros adicionales de brechas2002 y 2008 (2) 2" xfId="213"/>
    <cellStyle name="_2.4_cuadros adicionales de brechas2002 y 2008 (2) 2 2" xfId="2062"/>
    <cellStyle name="_2.4_cuadros adicionales de brechas2002 y 2008 (2) 3" xfId="214"/>
    <cellStyle name="_2.4_cuadros adicionales de brechas2002 y 2008 (2) 3 2" xfId="2063"/>
    <cellStyle name="_2.4_CUAD-TEXTO_" xfId="215"/>
    <cellStyle name="_2.4_CUAD-TEXTO_ 2" xfId="216"/>
    <cellStyle name="_2.4_CUAD-TEXTO_ 2 2" xfId="2064"/>
    <cellStyle name="_2.4_CUAD-TEXTO_ 3" xfId="217"/>
    <cellStyle name="_2.4_CUAD-TEXTO_ 3 2" xfId="2065"/>
    <cellStyle name="_2.4_GRAFICOS ODM" xfId="218"/>
    <cellStyle name="_2.4_GRAFICOS ODM 2" xfId="2066"/>
    <cellStyle name="_2.4_Libro2" xfId="219"/>
    <cellStyle name="_2.4_Libro2 2" xfId="220"/>
    <cellStyle name="_2.4_Libro2 2 2" xfId="2067"/>
    <cellStyle name="_2.4_Libro2 3" xfId="221"/>
    <cellStyle name="_2.4_Libro2 3 2" xfId="2068"/>
    <cellStyle name="_2.4_solicita datos para el 2007-minedu remitio" xfId="222"/>
    <cellStyle name="_2.4_solicita datos para el 2007-minedu remitio 2" xfId="223"/>
    <cellStyle name="_2.4_solicita datos para el 2007-minedu remitio 2 2" xfId="2069"/>
    <cellStyle name="_2.4_solicita datos para el 2007-minedu remitio 3" xfId="224"/>
    <cellStyle name="_2.4_solicita datos para el 2007-minedu remitio 3 2" xfId="2070"/>
    <cellStyle name="_2-_1-UIRN-UTSIGnov-2008" xfId="225"/>
    <cellStyle name="_2-_1-UIRN-UTSIGnov-2008 2" xfId="226"/>
    <cellStyle name="_2-_1-UIRN-UTSIGnov-2008 2 2" xfId="2071"/>
    <cellStyle name="_2-_1-UIRN-UTSIGnov-2008 3" xfId="227"/>
    <cellStyle name="_2-_1-UIRN-UTSIGnov-2008 3 2" xfId="2072"/>
    <cellStyle name="_2-_1-UIRN-UTSIGnov-2008_GRAFICOS ODM" xfId="228"/>
    <cellStyle name="_2-_1-UIRN-UTSIGnov-2008_GRAFICOS ODM 2" xfId="2073"/>
    <cellStyle name="_2_cuadros adicionales de brechas2002 y 2008 (2)" xfId="229"/>
    <cellStyle name="_2-_cuadros adicionales de brechas2002 y 2008 (2)" xfId="230"/>
    <cellStyle name="_2_cuadros adicionales de brechas2002 y 2008 (2) 2" xfId="231"/>
    <cellStyle name="_2-_cuadros adicionales de brechas2002 y 2008 (2) 2" xfId="232"/>
    <cellStyle name="_2_cuadros adicionales de brechas2002 y 2008 (2) 2 2" xfId="2074"/>
    <cellStyle name="_2-_cuadros adicionales de brechas2002 y 2008 (2) 2 2" xfId="2075"/>
    <cellStyle name="_2_cuadros adicionales de brechas2002 y 2008 (2) 3" xfId="233"/>
    <cellStyle name="_2-_cuadros adicionales de brechas2002 y 2008 (2) 3" xfId="234"/>
    <cellStyle name="_2_cuadros adicionales de brechas2002 y 2008 (2) 3 2" xfId="2076"/>
    <cellStyle name="_2-_cuadros adicionales de brechas2002 y 2008 (2) 3 2" xfId="2077"/>
    <cellStyle name="_2_cuadros adicionales de brechas2002 y 2008 (2) 4" xfId="235"/>
    <cellStyle name="_2-_cuadros adicionales de brechas2002 y 2008 (2) 4" xfId="236"/>
    <cellStyle name="_2_cuadros adicionales de brechas2002 y 2008 (2) 4 2" xfId="2078"/>
    <cellStyle name="_2-_cuadros adicionales de brechas2002 y 2008 (2) 4 2" xfId="2079"/>
    <cellStyle name="_2_cuadros adicionales de brechas2002 y 2008 (2) 5" xfId="237"/>
    <cellStyle name="_2-_cuadros adicionales de brechas2002 y 2008 (2) 5" xfId="238"/>
    <cellStyle name="_2_cuadros adicionales de brechas2002 y 2008 (2) 5 2" xfId="2080"/>
    <cellStyle name="_2-_cuadros adicionales de brechas2002 y 2008 (2) 5 2" xfId="2081"/>
    <cellStyle name="_2_CUAD-TEXTO_" xfId="239"/>
    <cellStyle name="_2-_CUAD-TEXTO_" xfId="240"/>
    <cellStyle name="_2_CUAD-TEXTO_ 2" xfId="241"/>
    <cellStyle name="_2-_CUAD-TEXTO_ 2" xfId="242"/>
    <cellStyle name="_2_CUAD-TEXTO_ 2 2" xfId="2082"/>
    <cellStyle name="_2-_CUAD-TEXTO_ 2 2" xfId="2083"/>
    <cellStyle name="_2_CUAD-TEXTO_ 3" xfId="243"/>
    <cellStyle name="_2-_CUAD-TEXTO_ 3" xfId="244"/>
    <cellStyle name="_2_CUAD-TEXTO_ 3 2" xfId="2084"/>
    <cellStyle name="_2-_CUAD-TEXTO_ 3 2" xfId="2085"/>
    <cellStyle name="_2_CUAD-TEXTO_ 4" xfId="245"/>
    <cellStyle name="_2-_CUAD-TEXTO_ 4" xfId="246"/>
    <cellStyle name="_2_CUAD-TEXTO_ 4 2" xfId="2086"/>
    <cellStyle name="_2-_CUAD-TEXTO_ 4 2" xfId="2087"/>
    <cellStyle name="_2_CUAD-TEXTO_ 5" xfId="247"/>
    <cellStyle name="_2-_CUAD-TEXTO_ 5" xfId="248"/>
    <cellStyle name="_2_CUAD-TEXTO_ 5 2" xfId="2088"/>
    <cellStyle name="_2-_CUAD-TEXTO_ 5 2" xfId="2089"/>
    <cellStyle name="_2_GRAFICOS ODM" xfId="249"/>
    <cellStyle name="_2-_GRAFICOS ODM" xfId="250"/>
    <cellStyle name="_2_GRAFICOS ODM 2" xfId="2090"/>
    <cellStyle name="_2-_GRAFICOS ODM 2" xfId="2091"/>
    <cellStyle name="_2_Libro2" xfId="251"/>
    <cellStyle name="_2-_Libro2" xfId="252"/>
    <cellStyle name="_2_Libro2 2" xfId="253"/>
    <cellStyle name="_2-_Libro2 2" xfId="254"/>
    <cellStyle name="_2_Libro2 2 2" xfId="2092"/>
    <cellStyle name="_2-_Libro2 2 2" xfId="2093"/>
    <cellStyle name="_2_Libro2 3" xfId="255"/>
    <cellStyle name="_2-_Libro2 3" xfId="256"/>
    <cellStyle name="_2_Libro2 3 2" xfId="2094"/>
    <cellStyle name="_2-_Libro2 3 2" xfId="2095"/>
    <cellStyle name="_2_Libro2 4" xfId="257"/>
    <cellStyle name="_2-_Libro2 4" xfId="258"/>
    <cellStyle name="_2_Libro2 4 2" xfId="2096"/>
    <cellStyle name="_2-_Libro2 4 2" xfId="2097"/>
    <cellStyle name="_2_Libro2 5" xfId="259"/>
    <cellStyle name="_2-_Libro2 5" xfId="260"/>
    <cellStyle name="_2_Libro2 5 2" xfId="2098"/>
    <cellStyle name="_2-_Libro2 5 2" xfId="2099"/>
    <cellStyle name="_2_solicita datos para el 2007-minedu remitio" xfId="261"/>
    <cellStyle name="_2-_solicita datos para el 2007-minedu remitio" xfId="262"/>
    <cellStyle name="_2_solicita datos para el 2007-minedu remitio 2" xfId="263"/>
    <cellStyle name="_2-_solicita datos para el 2007-minedu remitio 2" xfId="264"/>
    <cellStyle name="_2_solicita datos para el 2007-minedu remitio 2 2" xfId="2100"/>
    <cellStyle name="_2-_solicita datos para el 2007-minedu remitio 2 2" xfId="2101"/>
    <cellStyle name="_2_solicita datos para el 2007-minedu remitio 3" xfId="265"/>
    <cellStyle name="_2-_solicita datos para el 2007-minedu remitio 3" xfId="266"/>
    <cellStyle name="_2_solicita datos para el 2007-minedu remitio 3 2" xfId="2102"/>
    <cellStyle name="_2-_solicita datos para el 2007-minedu remitio 3 2" xfId="2103"/>
    <cellStyle name="_2_solicita datos para el 2007-minedu remitio 4" xfId="267"/>
    <cellStyle name="_2-_solicita datos para el 2007-minedu remitio 4" xfId="268"/>
    <cellStyle name="_2_solicita datos para el 2007-minedu remitio 4 2" xfId="2104"/>
    <cellStyle name="_2-_solicita datos para el 2007-minedu remitio 4 2" xfId="2105"/>
    <cellStyle name="_2_solicita datos para el 2007-minedu remitio 5" xfId="269"/>
    <cellStyle name="_2-_solicita datos para el 2007-minedu remitio 5" xfId="270"/>
    <cellStyle name="_2_solicita datos para el 2007-minedu remitio 5 2" xfId="2106"/>
    <cellStyle name="_2-_solicita datos para el 2007-minedu remitio 5 2" xfId="2107"/>
    <cellStyle name="_2009-1-TERR-COM" xfId="271"/>
    <cellStyle name="_2009-1-TERR-COM 2" xfId="272"/>
    <cellStyle name="_2009-1-TERR-COM 2 2" xfId="2108"/>
    <cellStyle name="_2009-1-TERR-COM 3" xfId="273"/>
    <cellStyle name="_2009-1-TERR-COM 3 2" xfId="2109"/>
    <cellStyle name="_2009-1-TERR-COM_cuadros adicionales de brechas2002 y 2008 (2)" xfId="274"/>
    <cellStyle name="_2009-1-TERR-COM_cuadros adicionales de brechas2002 y 2008 (2) 2" xfId="275"/>
    <cellStyle name="_2009-1-TERR-COM_cuadros adicionales de brechas2002 y 2008 (2) 2 2" xfId="2110"/>
    <cellStyle name="_2009-1-TERR-COM_cuadros adicionales de brechas2002 y 2008 (2) 3" xfId="276"/>
    <cellStyle name="_2009-1-TERR-COM_cuadros adicionales de brechas2002 y 2008 (2) 3 2" xfId="2111"/>
    <cellStyle name="_2009-1-TERR-COM_CUAD-TEXTO_" xfId="277"/>
    <cellStyle name="_2009-1-TERR-COM_CUAD-TEXTO_ 2" xfId="278"/>
    <cellStyle name="_2009-1-TERR-COM_CUAD-TEXTO_ 2 2" xfId="2112"/>
    <cellStyle name="_2009-1-TERR-COM_CUAD-TEXTO_ 3" xfId="279"/>
    <cellStyle name="_2009-1-TERR-COM_CUAD-TEXTO_ 3 2" xfId="2113"/>
    <cellStyle name="_2009-1-TERR-COM_GRAFICOS ODM" xfId="280"/>
    <cellStyle name="_2009-1-TERR-COM_GRAFICOS ODM 2" xfId="2114"/>
    <cellStyle name="_2009-1-TERR-COM_Libro2" xfId="281"/>
    <cellStyle name="_2009-1-TERR-COM_Libro2 2" xfId="282"/>
    <cellStyle name="_2009-1-TERR-COM_Libro2 2 2" xfId="2115"/>
    <cellStyle name="_2009-1-TERR-COM_Libro2 3" xfId="283"/>
    <cellStyle name="_2009-1-TERR-COM_Libro2 3 2" xfId="2116"/>
    <cellStyle name="_2009-1-TERR-COM_solicita datos para el 2007-minedu remitio" xfId="284"/>
    <cellStyle name="_2009-1-TERR-COM_solicita datos para el 2007-minedu remitio 2" xfId="285"/>
    <cellStyle name="_2009-1-TERR-COM_solicita datos para el 2007-minedu remitio 2 2" xfId="2117"/>
    <cellStyle name="_2009-1-TERR-COM_solicita datos para el 2007-minedu remitio 3" xfId="286"/>
    <cellStyle name="_2009-1-TERR-COM_solicita datos para el 2007-minedu remitio 3 2" xfId="2118"/>
    <cellStyle name="_2009-3agua-1-al-16-28.1" xfId="287"/>
    <cellStyle name="_2009-3agua-1-al-16-28.1 2" xfId="288"/>
    <cellStyle name="_2009-3agua-1-al-16-28.1 2 2" xfId="2119"/>
    <cellStyle name="_2009-3agua-1-al-16-28.1 3" xfId="289"/>
    <cellStyle name="_2009-3agua-1-al-16-28.1 3 2" xfId="2120"/>
    <cellStyle name="_2009-3agua-1-al-16-28.1_cuadros adicionales de brechas2002 y 2008 (2)" xfId="290"/>
    <cellStyle name="_2009-3agua-1-al-16-28.1_cuadros adicionales de brechas2002 y 2008 (2) 2" xfId="291"/>
    <cellStyle name="_2009-3agua-1-al-16-28.1_cuadros adicionales de brechas2002 y 2008 (2) 2 2" xfId="2121"/>
    <cellStyle name="_2009-3agua-1-al-16-28.1_cuadros adicionales de brechas2002 y 2008 (2) 3" xfId="292"/>
    <cellStyle name="_2009-3agua-1-al-16-28.1_cuadros adicionales de brechas2002 y 2008 (2) 3 2" xfId="2122"/>
    <cellStyle name="_2009-3agua-1-al-16-28.1_CUAD-TEXTO_" xfId="293"/>
    <cellStyle name="_2009-3agua-1-al-16-28.1_CUAD-TEXTO_ 2" xfId="294"/>
    <cellStyle name="_2009-3agua-1-al-16-28.1_CUAD-TEXTO_ 2 2" xfId="2123"/>
    <cellStyle name="_2009-3agua-1-al-16-28.1_CUAD-TEXTO_ 3" xfId="295"/>
    <cellStyle name="_2009-3agua-1-al-16-28.1_CUAD-TEXTO_ 3 2" xfId="2124"/>
    <cellStyle name="_2009-3agua-1-al-16-28.1_GRAFICOS ODM" xfId="296"/>
    <cellStyle name="_2009-3agua-1-al-16-28.1_GRAFICOS ODM 2" xfId="2125"/>
    <cellStyle name="_2009-3agua-1-al-16-28.1_Libro2" xfId="297"/>
    <cellStyle name="_2009-3agua-1-al-16-28.1_Libro2 2" xfId="298"/>
    <cellStyle name="_2009-3agua-1-al-16-28.1_Libro2 2 2" xfId="2126"/>
    <cellStyle name="_2009-3agua-1-al-16-28.1_Libro2 3" xfId="299"/>
    <cellStyle name="_2009-3agua-1-al-16-28.1_Libro2 3 2" xfId="2127"/>
    <cellStyle name="_2009-3agua-1-al-16-28.1_solicita datos para el 2007-minedu remitio" xfId="300"/>
    <cellStyle name="_2009-3agua-1-al-16-28.1_solicita datos para el 2007-minedu remitio 2" xfId="301"/>
    <cellStyle name="_2009-3agua-1-al-16-28.1_solicita datos para el 2007-minedu remitio 2 2" xfId="2128"/>
    <cellStyle name="_2009-3agua-1-al-16-28.1_solicita datos para el 2007-minedu remitio 3" xfId="302"/>
    <cellStyle name="_2009-3agua-1-al-16-28.1_solicita datos para el 2007-minedu remitio 3 2" xfId="2129"/>
    <cellStyle name="_2009-6-FENO- NAT" xfId="303"/>
    <cellStyle name="_2009-6-FENO- NAT 2" xfId="304"/>
    <cellStyle name="_2009-6-FENO- NAT 2 2" xfId="2130"/>
    <cellStyle name="_2009-6-FENO- NAT 3" xfId="305"/>
    <cellStyle name="_2009-6-FENO- NAT 3 2" xfId="2131"/>
    <cellStyle name="_2009-6-FENO- NAT_cuadros adicionales de brechas2002 y 2008 (2)" xfId="306"/>
    <cellStyle name="_2009-6-FENO- NAT_cuadros adicionales de brechas2002 y 2008 (2) 2" xfId="307"/>
    <cellStyle name="_2009-6-FENO- NAT_cuadros adicionales de brechas2002 y 2008 (2) 2 2" xfId="2132"/>
    <cellStyle name="_2009-6-FENO- NAT_cuadros adicionales de brechas2002 y 2008 (2) 3" xfId="308"/>
    <cellStyle name="_2009-6-FENO- NAT_cuadros adicionales de brechas2002 y 2008 (2) 3 2" xfId="2133"/>
    <cellStyle name="_2009-6-FENO- NAT_CUAD-TEXTO_" xfId="309"/>
    <cellStyle name="_2009-6-FENO- NAT_CUAD-TEXTO_ 2" xfId="310"/>
    <cellStyle name="_2009-6-FENO- NAT_CUAD-TEXTO_ 2 2" xfId="2134"/>
    <cellStyle name="_2009-6-FENO- NAT_CUAD-TEXTO_ 3" xfId="311"/>
    <cellStyle name="_2009-6-FENO- NAT_CUAD-TEXTO_ 3 2" xfId="2135"/>
    <cellStyle name="_2009-6-FENO- NAT_GRAFICOS ODM" xfId="312"/>
    <cellStyle name="_2009-6-FENO- NAT_GRAFICOS ODM 2" xfId="2136"/>
    <cellStyle name="_2009-6-FENO- NAT_Libro2" xfId="313"/>
    <cellStyle name="_2009-6-FENO- NAT_Libro2 2" xfId="314"/>
    <cellStyle name="_2009-6-FENO- NAT_Libro2 2 2" xfId="2137"/>
    <cellStyle name="_2009-6-FENO- NAT_Libro2 3" xfId="315"/>
    <cellStyle name="_2009-6-FENO- NAT_Libro2 3 2" xfId="2138"/>
    <cellStyle name="_2009-6-FENO- NAT_solicita datos para el 2007-minedu remitio" xfId="316"/>
    <cellStyle name="_2009-6-FENO- NAT_solicita datos para el 2007-minedu remitio 2" xfId="317"/>
    <cellStyle name="_2009-6-FENO- NAT_solicita datos para el 2007-minedu remitio 2 2" xfId="2139"/>
    <cellStyle name="_2009-6-FENO- NAT_solicita datos para el 2007-minedu remitio 3" xfId="318"/>
    <cellStyle name="_2009-6-FENO- NAT_solicita datos para el 2007-minedu remitio 3 2" xfId="2140"/>
    <cellStyle name="_2-biodiversidad" xfId="319"/>
    <cellStyle name="_2-biodiversidad 2" xfId="320"/>
    <cellStyle name="_2-biodiversidad 2 2" xfId="2141"/>
    <cellStyle name="_2-biodiversidad 3" xfId="321"/>
    <cellStyle name="_2-biodiversidad 3 2" xfId="2142"/>
    <cellStyle name="_2-biodiversidad_1-UIRN-UTSIGnov-2008" xfId="322"/>
    <cellStyle name="_2-biodiversidad_1-UIRN-UTSIGnov-2008 2" xfId="323"/>
    <cellStyle name="_2-biodiversidad_1-UIRN-UTSIGnov-2008 2 2" xfId="2143"/>
    <cellStyle name="_2-biodiversidad_1-UIRN-UTSIGnov-2008 3" xfId="324"/>
    <cellStyle name="_2-biodiversidad_1-UIRN-UTSIGnov-2008 3 2" xfId="2144"/>
    <cellStyle name="_2-biodiversidad_1-UIRN-UTSIGnov-2008_GRAFICOS ODM" xfId="325"/>
    <cellStyle name="_2-biodiversidad_1-UIRN-UTSIGnov-2008_GRAFICOS ODM 2" xfId="2145"/>
    <cellStyle name="_2-biodiversidad_cuadros adicionales de brechas2002 y 2008 (2)" xfId="326"/>
    <cellStyle name="_2-biodiversidad_cuadros adicionales de brechas2002 y 2008 (2) 2" xfId="327"/>
    <cellStyle name="_2-biodiversidad_cuadros adicionales de brechas2002 y 2008 (2) 2 2" xfId="2146"/>
    <cellStyle name="_2-biodiversidad_cuadros adicionales de brechas2002 y 2008 (2) 3" xfId="328"/>
    <cellStyle name="_2-biodiversidad_cuadros adicionales de brechas2002 y 2008 (2) 3 2" xfId="2147"/>
    <cellStyle name="_2-biodiversidad_CUAD-TEXTO_" xfId="329"/>
    <cellStyle name="_2-biodiversidad_CUAD-TEXTO_ 2" xfId="330"/>
    <cellStyle name="_2-biodiversidad_CUAD-TEXTO_ 2 2" xfId="2148"/>
    <cellStyle name="_2-biodiversidad_CUAD-TEXTO_ 3" xfId="331"/>
    <cellStyle name="_2-biodiversidad_CUAD-TEXTO_ 3 2" xfId="2149"/>
    <cellStyle name="_2-biodiversidad_GRAFICOS ODM" xfId="332"/>
    <cellStyle name="_2-biodiversidad_GRAFICOS ODM 2" xfId="2150"/>
    <cellStyle name="_2-biodiversidad_Libro2" xfId="333"/>
    <cellStyle name="_2-biodiversidad_Libro2 2" xfId="334"/>
    <cellStyle name="_2-biodiversidad_Libro2 2 2" xfId="2151"/>
    <cellStyle name="_2-biodiversidad_Libro2 3" xfId="335"/>
    <cellStyle name="_2-biodiversidad_Libro2 3 2" xfId="2152"/>
    <cellStyle name="_2-biodiversidad_solicita datos para el 2007-minedu remitio" xfId="336"/>
    <cellStyle name="_2-biodiversidad_solicita datos para el 2007-minedu remitio 2" xfId="337"/>
    <cellStyle name="_2-biodiversidad_solicita datos para el 2007-minedu remitio 2 2" xfId="2153"/>
    <cellStyle name="_2-biodiversidad_solicita datos para el 2007-minedu remitio 3" xfId="338"/>
    <cellStyle name="_2-biodiversidad_solicita datos para el 2007-minedu remitio 3 2" xfId="2154"/>
    <cellStyle name="_3.13--" xfId="339"/>
    <cellStyle name="_3.13-- 2" xfId="340"/>
    <cellStyle name="_3.13-- 2 2" xfId="2155"/>
    <cellStyle name="_3.13-- 3" xfId="341"/>
    <cellStyle name="_3.13-- 3 2" xfId="2156"/>
    <cellStyle name="_3.13--_1-UIRN-UTSIGnov-2008" xfId="342"/>
    <cellStyle name="_3.13--_1-UIRN-UTSIGnov-2008 2" xfId="343"/>
    <cellStyle name="_3.13--_1-UIRN-UTSIGnov-2008 2 2" xfId="2157"/>
    <cellStyle name="_3.13--_1-UIRN-UTSIGnov-2008 3" xfId="344"/>
    <cellStyle name="_3.13--_1-UIRN-UTSIGnov-2008 3 2" xfId="2158"/>
    <cellStyle name="_3.13--_1-UIRN-UTSIGnov-2008_GRAFICOS ODM" xfId="345"/>
    <cellStyle name="_3.13--_1-UIRN-UTSIGnov-2008_GRAFICOS ODM 2" xfId="2159"/>
    <cellStyle name="_3.13--_cuadros adicionales de brechas2002 y 2008 (2)" xfId="346"/>
    <cellStyle name="_3.13--_cuadros adicionales de brechas2002 y 2008 (2) 2" xfId="347"/>
    <cellStyle name="_3.13--_cuadros adicionales de brechas2002 y 2008 (2) 2 2" xfId="2160"/>
    <cellStyle name="_3.13--_cuadros adicionales de brechas2002 y 2008 (2) 3" xfId="348"/>
    <cellStyle name="_3.13--_cuadros adicionales de brechas2002 y 2008 (2) 3 2" xfId="2161"/>
    <cellStyle name="_3.13--_CUAD-TEXTO_" xfId="349"/>
    <cellStyle name="_3.13--_CUAD-TEXTO_ 2" xfId="350"/>
    <cellStyle name="_3.13--_CUAD-TEXTO_ 2 2" xfId="2162"/>
    <cellStyle name="_3.13--_CUAD-TEXTO_ 3" xfId="351"/>
    <cellStyle name="_3.13--_CUAD-TEXTO_ 3 2" xfId="2163"/>
    <cellStyle name="_3.13--_GRAFICOS ODM" xfId="352"/>
    <cellStyle name="_3.13--_GRAFICOS ODM 2" xfId="2164"/>
    <cellStyle name="_3.13--_Libro2" xfId="353"/>
    <cellStyle name="_3.13--_Libro2 2" xfId="354"/>
    <cellStyle name="_3.13--_Libro2 2 2" xfId="2165"/>
    <cellStyle name="_3.13--_Libro2 3" xfId="355"/>
    <cellStyle name="_3.13--_Libro2 3 2" xfId="2166"/>
    <cellStyle name="_3.13--_solicita datos para el 2007-minedu remitio" xfId="356"/>
    <cellStyle name="_3.13--_solicita datos para el 2007-minedu remitio 2" xfId="357"/>
    <cellStyle name="_3.13--_solicita datos para el 2007-minedu remitio 2 2" xfId="2167"/>
    <cellStyle name="_3.13--_solicita datos para el 2007-minedu remitio 3" xfId="358"/>
    <cellStyle name="_3.13--_solicita datos para el 2007-minedu remitio 3 2" xfId="2168"/>
    <cellStyle name="_3a" xfId="359"/>
    <cellStyle name="_3a 2" xfId="360"/>
    <cellStyle name="_3a 2 2" xfId="2169"/>
    <cellStyle name="_3a 3" xfId="361"/>
    <cellStyle name="_3a 3 2" xfId="2170"/>
    <cellStyle name="_3a_cuadros adicionales de brechas2002 y 2008 (2)" xfId="362"/>
    <cellStyle name="_3a_cuadros adicionales de brechas2002 y 2008 (2) 2" xfId="363"/>
    <cellStyle name="_3a_cuadros adicionales de brechas2002 y 2008 (2) 2 2" xfId="2171"/>
    <cellStyle name="_3a_cuadros adicionales de brechas2002 y 2008 (2) 3" xfId="364"/>
    <cellStyle name="_3a_cuadros adicionales de brechas2002 y 2008 (2) 3 2" xfId="2172"/>
    <cellStyle name="_3a_CUAD-TEXTO_" xfId="365"/>
    <cellStyle name="_3a_CUAD-TEXTO_ 2" xfId="366"/>
    <cellStyle name="_3a_CUAD-TEXTO_ 2 2" xfId="2173"/>
    <cellStyle name="_3a_CUAD-TEXTO_ 3" xfId="367"/>
    <cellStyle name="_3a_CUAD-TEXTO_ 3 2" xfId="2174"/>
    <cellStyle name="_3a_GRAFICOS ODM" xfId="368"/>
    <cellStyle name="_3a_GRAFICOS ODM 2" xfId="2175"/>
    <cellStyle name="_3a_Libro2" xfId="369"/>
    <cellStyle name="_3a_Libro2 2" xfId="370"/>
    <cellStyle name="_3a_Libro2 2 2" xfId="2176"/>
    <cellStyle name="_3a_Libro2 3" xfId="371"/>
    <cellStyle name="_3a_Libro2 3 2" xfId="2177"/>
    <cellStyle name="_3a_solicita datos para el 2007-minedu remitio" xfId="372"/>
    <cellStyle name="_3a_solicita datos para el 2007-minedu remitio 2" xfId="373"/>
    <cellStyle name="_3a_solicita datos para el 2007-minedu remitio 2 2" xfId="2178"/>
    <cellStyle name="_3a_solicita datos para el 2007-minedu remitio 3" xfId="374"/>
    <cellStyle name="_3a_solicita datos para el 2007-minedu remitio 3 2" xfId="2179"/>
    <cellStyle name="_3agua-18-al-59" xfId="375"/>
    <cellStyle name="_3agua-18-al-59 2" xfId="376"/>
    <cellStyle name="_3agua-18-al-59 2 2" xfId="2180"/>
    <cellStyle name="_3agua-18-al-59 3" xfId="377"/>
    <cellStyle name="_3agua-18-al-59 3 2" xfId="2181"/>
    <cellStyle name="_3agua-18-al-59_1-UIRN-UTSIGnov-2008" xfId="378"/>
    <cellStyle name="_3agua-18-al-59_1-UIRN-UTSIGnov-2008 2" xfId="379"/>
    <cellStyle name="_3agua-18-al-59_1-UIRN-UTSIGnov-2008 2 2" xfId="2182"/>
    <cellStyle name="_3agua-18-al-59_1-UIRN-UTSIGnov-2008 3" xfId="380"/>
    <cellStyle name="_3agua-18-al-59_1-UIRN-UTSIGnov-2008 3 2" xfId="2183"/>
    <cellStyle name="_3agua-18-al-59_1-UIRN-UTSIGnov-2008_GRAFICOS ODM" xfId="381"/>
    <cellStyle name="_3agua-18-al-59_1-UIRN-UTSIGnov-2008_GRAFICOS ODM 2" xfId="2184"/>
    <cellStyle name="_3agua-18-al-59_cuadros adicionales de brechas2002 y 2008 (2)" xfId="382"/>
    <cellStyle name="_3agua-18-al-59_cuadros adicionales de brechas2002 y 2008 (2) 2" xfId="383"/>
    <cellStyle name="_3agua-18-al-59_cuadros adicionales de brechas2002 y 2008 (2) 2 2" xfId="2185"/>
    <cellStyle name="_3agua-18-al-59_cuadros adicionales de brechas2002 y 2008 (2) 3" xfId="384"/>
    <cellStyle name="_3agua-18-al-59_cuadros adicionales de brechas2002 y 2008 (2) 3 2" xfId="2186"/>
    <cellStyle name="_3agua-18-al-59_CUAD-TEXTO_" xfId="385"/>
    <cellStyle name="_3agua-18-al-59_CUAD-TEXTO_ 2" xfId="386"/>
    <cellStyle name="_3agua-18-al-59_CUAD-TEXTO_ 2 2" xfId="2187"/>
    <cellStyle name="_3agua-18-al-59_CUAD-TEXTO_ 3" xfId="387"/>
    <cellStyle name="_3agua-18-al-59_CUAD-TEXTO_ 3 2" xfId="2188"/>
    <cellStyle name="_3agua-18-al-59_GRAFICOS ODM" xfId="388"/>
    <cellStyle name="_3agua-18-al-59_GRAFICOS ODM 2" xfId="2189"/>
    <cellStyle name="_3agua-18-al-59_Libro2" xfId="389"/>
    <cellStyle name="_3agua-18-al-59_Libro2 2" xfId="390"/>
    <cellStyle name="_3agua-18-al-59_Libro2 2 2" xfId="2190"/>
    <cellStyle name="_3agua-18-al-59_Libro2 3" xfId="391"/>
    <cellStyle name="_3agua-18-al-59_Libro2 3 2" xfId="2191"/>
    <cellStyle name="_3agua-18-al-59_solicita datos para el 2007-minedu remitio" xfId="392"/>
    <cellStyle name="_3agua-18-al-59_solicita datos para el 2007-minedu remitio 2" xfId="393"/>
    <cellStyle name="_3agua-18-al-59_solicita datos para el 2007-minedu remitio 2 2" xfId="2192"/>
    <cellStyle name="_3agua-18-al-59_solicita datos para el 2007-minedu remitio 3" xfId="394"/>
    <cellStyle name="_3agua-18-al-59_solicita datos para el 2007-minedu remitio 3 2" xfId="2193"/>
    <cellStyle name="_3agua-1al--17" xfId="395"/>
    <cellStyle name="_3agua-1al--17 2" xfId="396"/>
    <cellStyle name="_3agua-1al--17 2 2" xfId="2194"/>
    <cellStyle name="_3agua-1al--17 3" xfId="397"/>
    <cellStyle name="_3agua-1al--17 3 2" xfId="2195"/>
    <cellStyle name="_3agua-1al--17_1-UIRN-UTSIGnov-2008" xfId="398"/>
    <cellStyle name="_3agua-1al--17_1-UIRN-UTSIGnov-2008 2" xfId="399"/>
    <cellStyle name="_3agua-1al--17_1-UIRN-UTSIGnov-2008 2 2" xfId="2196"/>
    <cellStyle name="_3agua-1al--17_1-UIRN-UTSIGnov-2008 3" xfId="400"/>
    <cellStyle name="_3agua-1al--17_1-UIRN-UTSIGnov-2008 3 2" xfId="2197"/>
    <cellStyle name="_3agua-1al--17_1-UIRN-UTSIGnov-2008_GRAFICOS ODM" xfId="401"/>
    <cellStyle name="_3agua-1al--17_1-UIRN-UTSIGnov-2008_GRAFICOS ODM 2" xfId="2198"/>
    <cellStyle name="_3agua-1al--17_cuadros adicionales de brechas2002 y 2008 (2)" xfId="402"/>
    <cellStyle name="_3agua-1al--17_cuadros adicionales de brechas2002 y 2008 (2) 2" xfId="403"/>
    <cellStyle name="_3agua-1al--17_cuadros adicionales de brechas2002 y 2008 (2) 2 2" xfId="2199"/>
    <cellStyle name="_3agua-1al--17_cuadros adicionales de brechas2002 y 2008 (2) 3" xfId="404"/>
    <cellStyle name="_3agua-1al--17_cuadros adicionales de brechas2002 y 2008 (2) 3 2" xfId="2200"/>
    <cellStyle name="_3agua-1al--17_CUAD-TEXTO_" xfId="405"/>
    <cellStyle name="_3agua-1al--17_CUAD-TEXTO_ 2" xfId="406"/>
    <cellStyle name="_3agua-1al--17_CUAD-TEXTO_ 2 2" xfId="2201"/>
    <cellStyle name="_3agua-1al--17_CUAD-TEXTO_ 3" xfId="407"/>
    <cellStyle name="_3agua-1al--17_CUAD-TEXTO_ 3 2" xfId="2202"/>
    <cellStyle name="_3agua-1al--17_GRAFICOS ODM" xfId="408"/>
    <cellStyle name="_3agua-1al--17_GRAFICOS ODM 2" xfId="2203"/>
    <cellStyle name="_3agua-1al--17_Libro2" xfId="409"/>
    <cellStyle name="_3agua-1al--17_Libro2 2" xfId="410"/>
    <cellStyle name="_3agua-1al--17_Libro2 2 2" xfId="2204"/>
    <cellStyle name="_3agua-1al--17_Libro2 3" xfId="411"/>
    <cellStyle name="_3agua-1al--17_Libro2 3 2" xfId="2205"/>
    <cellStyle name="_3agua-1al--17_solicita datos para el 2007-minedu remitio" xfId="412"/>
    <cellStyle name="_3agua-1al--17_solicita datos para el 2007-minedu remitio 2" xfId="413"/>
    <cellStyle name="_3agua-1al--17_solicita datos para el 2007-minedu remitio 2 2" xfId="2206"/>
    <cellStyle name="_3agua-1al--17_solicita datos para el 2007-minedu remitio 3" xfId="414"/>
    <cellStyle name="_3agua-1al--17_solicita datos para el 2007-minedu remitio 3 2" xfId="2207"/>
    <cellStyle name="_3b" xfId="415"/>
    <cellStyle name="_3b 2" xfId="416"/>
    <cellStyle name="_3b 2 2" xfId="2208"/>
    <cellStyle name="_3b 3" xfId="417"/>
    <cellStyle name="_3b 3 2" xfId="2209"/>
    <cellStyle name="_3b_cuadros adicionales de brechas2002 y 2008 (2)" xfId="418"/>
    <cellStyle name="_3b_cuadros adicionales de brechas2002 y 2008 (2) 2" xfId="419"/>
    <cellStyle name="_3b_cuadros adicionales de brechas2002 y 2008 (2) 2 2" xfId="2210"/>
    <cellStyle name="_3b_cuadros adicionales de brechas2002 y 2008 (2) 3" xfId="420"/>
    <cellStyle name="_3b_cuadros adicionales de brechas2002 y 2008 (2) 3 2" xfId="2211"/>
    <cellStyle name="_3b_CUAD-TEXTO_" xfId="421"/>
    <cellStyle name="_3b_CUAD-TEXTO_ 2" xfId="422"/>
    <cellStyle name="_3b_CUAD-TEXTO_ 2 2" xfId="2212"/>
    <cellStyle name="_3b_CUAD-TEXTO_ 3" xfId="423"/>
    <cellStyle name="_3b_CUAD-TEXTO_ 3 2" xfId="2213"/>
    <cellStyle name="_3b_GRAFICOS ODM" xfId="424"/>
    <cellStyle name="_3b_GRAFICOS ODM 2" xfId="2214"/>
    <cellStyle name="_3b_Libro2" xfId="425"/>
    <cellStyle name="_3b_Libro2 2" xfId="426"/>
    <cellStyle name="_3b_Libro2 2 2" xfId="2215"/>
    <cellStyle name="_3b_Libro2 3" xfId="427"/>
    <cellStyle name="_3b_Libro2 3 2" xfId="2216"/>
    <cellStyle name="_3b_solicita datos para el 2007-minedu remitio" xfId="428"/>
    <cellStyle name="_3b_solicita datos para el 2007-minedu remitio 2" xfId="429"/>
    <cellStyle name="_3b_solicita datos para el 2007-minedu remitio 2 2" xfId="2217"/>
    <cellStyle name="_3b_solicita datos para el 2007-minedu remitio 3" xfId="430"/>
    <cellStyle name="_3b_solicita datos para el 2007-minedu remitio 3 2" xfId="2218"/>
    <cellStyle name="_4" xfId="431"/>
    <cellStyle name="_4 2" xfId="432"/>
    <cellStyle name="_4 2 2" xfId="2219"/>
    <cellStyle name="_4 3" xfId="433"/>
    <cellStyle name="_4 3 2" xfId="2220"/>
    <cellStyle name="_4_cuadros adicionales de brechas2002 y 2008 (2)" xfId="434"/>
    <cellStyle name="_4_cuadros adicionales de brechas2002 y 2008 (2) 2" xfId="435"/>
    <cellStyle name="_4_cuadros adicionales de brechas2002 y 2008 (2) 2 2" xfId="2221"/>
    <cellStyle name="_4_cuadros adicionales de brechas2002 y 2008 (2) 3" xfId="436"/>
    <cellStyle name="_4_cuadros adicionales de brechas2002 y 2008 (2) 3 2" xfId="2222"/>
    <cellStyle name="_4_CUAD-TEXTO_" xfId="437"/>
    <cellStyle name="_4_CUAD-TEXTO_ 2" xfId="438"/>
    <cellStyle name="_4_CUAD-TEXTO_ 2 2" xfId="2223"/>
    <cellStyle name="_4_CUAD-TEXTO_ 3" xfId="439"/>
    <cellStyle name="_4_CUAD-TEXTO_ 3 2" xfId="2224"/>
    <cellStyle name="_4_GRAFICOS ODM" xfId="440"/>
    <cellStyle name="_4_GRAFICOS ODM 2" xfId="2225"/>
    <cellStyle name="_4_Libro2" xfId="441"/>
    <cellStyle name="_4_Libro2 2" xfId="442"/>
    <cellStyle name="_4_Libro2 2 2" xfId="2226"/>
    <cellStyle name="_4_Libro2 3" xfId="443"/>
    <cellStyle name="_4_Libro2 3 2" xfId="2227"/>
    <cellStyle name="_4_solicita datos para el 2007-minedu remitio" xfId="444"/>
    <cellStyle name="_4_solicita datos para el 2007-minedu remitio 2" xfId="445"/>
    <cellStyle name="_4_solicita datos para el 2007-minedu remitio 2 2" xfId="2228"/>
    <cellStyle name="_4_solicita datos para el 2007-minedu remitio 3" xfId="446"/>
    <cellStyle name="_4_solicita datos para el 2007-minedu remitio 3 2" xfId="2229"/>
    <cellStyle name="_4-AIRE-2" xfId="447"/>
    <cellStyle name="_4-AIRE-2 2" xfId="448"/>
    <cellStyle name="_4-AIRE-2 2 2" xfId="2230"/>
    <cellStyle name="_4-AIRE-2 3" xfId="449"/>
    <cellStyle name="_4-AIRE-2 3 2" xfId="2231"/>
    <cellStyle name="_4-AIRE-2_1-UIRN-UTSIGnov-2008" xfId="450"/>
    <cellStyle name="_4-AIRE-2_1-UIRN-UTSIGnov-2008 2" xfId="451"/>
    <cellStyle name="_4-AIRE-2_1-UIRN-UTSIGnov-2008 2 2" xfId="2232"/>
    <cellStyle name="_4-AIRE-2_1-UIRN-UTSIGnov-2008 3" xfId="452"/>
    <cellStyle name="_4-AIRE-2_1-UIRN-UTSIGnov-2008 3 2" xfId="2233"/>
    <cellStyle name="_4-AIRE-2_1-UIRN-UTSIGnov-2008_GRAFICOS ODM" xfId="453"/>
    <cellStyle name="_4-AIRE-2_1-UIRN-UTSIGnov-2008_GRAFICOS ODM 2" xfId="2234"/>
    <cellStyle name="_4-AIRE-2_cuadros adicionales de brechas2002 y 2008 (2)" xfId="454"/>
    <cellStyle name="_4-AIRE-2_cuadros adicionales de brechas2002 y 2008 (2) 2" xfId="455"/>
    <cellStyle name="_4-AIRE-2_cuadros adicionales de brechas2002 y 2008 (2) 2 2" xfId="2235"/>
    <cellStyle name="_4-AIRE-2_cuadros adicionales de brechas2002 y 2008 (2) 3" xfId="456"/>
    <cellStyle name="_4-AIRE-2_cuadros adicionales de brechas2002 y 2008 (2) 3 2" xfId="2236"/>
    <cellStyle name="_4-AIRE-2_CUAD-TEXTO_" xfId="457"/>
    <cellStyle name="_4-AIRE-2_CUAD-TEXTO_ 2" xfId="458"/>
    <cellStyle name="_4-AIRE-2_CUAD-TEXTO_ 2 2" xfId="2237"/>
    <cellStyle name="_4-AIRE-2_CUAD-TEXTO_ 3" xfId="459"/>
    <cellStyle name="_4-AIRE-2_CUAD-TEXTO_ 3 2" xfId="2238"/>
    <cellStyle name="_4-AIRE-2_GRAFICOS ODM" xfId="460"/>
    <cellStyle name="_4-AIRE-2_GRAFICOS ODM 2" xfId="2239"/>
    <cellStyle name="_4-AIRE-2_Libro2" xfId="461"/>
    <cellStyle name="_4-AIRE-2_Libro2 2" xfId="462"/>
    <cellStyle name="_4-AIRE-2_Libro2 2 2" xfId="2240"/>
    <cellStyle name="_4-AIRE-2_Libro2 3" xfId="463"/>
    <cellStyle name="_4-AIRE-2_Libro2 3 2" xfId="2241"/>
    <cellStyle name="_4-AIRE-2_solicita datos para el 2007-minedu remitio" xfId="464"/>
    <cellStyle name="_4-AIRE-2_solicita datos para el 2007-minedu remitio 2" xfId="465"/>
    <cellStyle name="_4-AIRE-2_solicita datos para el 2007-minedu remitio 2 2" xfId="2242"/>
    <cellStyle name="_4-AIRE-2_solicita datos para el 2007-minedu remitio 3" xfId="466"/>
    <cellStyle name="_4-AIRE-2_solicita datos para el 2007-minedu remitio 3 2" xfId="2243"/>
    <cellStyle name="_5 SIDA (anexo)" xfId="467"/>
    <cellStyle name="_5 SIDA (anexo) 2" xfId="468"/>
    <cellStyle name="_5 SIDA (anexo) 2 2" xfId="2244"/>
    <cellStyle name="_5 SIDA (anexo) 3" xfId="469"/>
    <cellStyle name="_5 SIDA (anexo) 3 2" xfId="2245"/>
    <cellStyle name="_5 SIDA." xfId="470"/>
    <cellStyle name="_5 SIDA. 2" xfId="471"/>
    <cellStyle name="_5 SIDA. 2 2" xfId="2246"/>
    <cellStyle name="_5 SIDA. 3" xfId="472"/>
    <cellStyle name="_5 SIDA. 3 2" xfId="2247"/>
    <cellStyle name="_8" xfId="473"/>
    <cellStyle name="_8 2" xfId="474"/>
    <cellStyle name="_8 2 2" xfId="2248"/>
    <cellStyle name="_8 3" xfId="475"/>
    <cellStyle name="_8 3 2" xfId="2249"/>
    <cellStyle name="_8_cuadros adicionales de brechas2002 y 2008 (2)" xfId="476"/>
    <cellStyle name="_8_cuadros adicionales de brechas2002 y 2008 (2) 2" xfId="477"/>
    <cellStyle name="_8_cuadros adicionales de brechas2002 y 2008 (2) 2 2" xfId="2250"/>
    <cellStyle name="_8_cuadros adicionales de brechas2002 y 2008 (2) 3" xfId="478"/>
    <cellStyle name="_8_cuadros adicionales de brechas2002 y 2008 (2) 3 2" xfId="2251"/>
    <cellStyle name="_8_CUAD-TEXTO_" xfId="479"/>
    <cellStyle name="_8_CUAD-TEXTO_ 2" xfId="480"/>
    <cellStyle name="_8_CUAD-TEXTO_ 2 2" xfId="2252"/>
    <cellStyle name="_8_CUAD-TEXTO_ 3" xfId="481"/>
    <cellStyle name="_8_CUAD-TEXTO_ 3 2" xfId="2253"/>
    <cellStyle name="_8_GRAFICOS ODM" xfId="482"/>
    <cellStyle name="_8_GRAFICOS ODM 2" xfId="2254"/>
    <cellStyle name="_8_Libro2" xfId="483"/>
    <cellStyle name="_8_Libro2 2" xfId="484"/>
    <cellStyle name="_8_Libro2 2 2" xfId="2255"/>
    <cellStyle name="_8_Libro2 3" xfId="485"/>
    <cellStyle name="_8_Libro2 3 2" xfId="2256"/>
    <cellStyle name="_8_solicita datos para el 2007-minedu remitio" xfId="486"/>
    <cellStyle name="_8_solicita datos para el 2007-minedu remitio 2" xfId="487"/>
    <cellStyle name="_8_solicita datos para el 2007-minedu remitio 2 2" xfId="2257"/>
    <cellStyle name="_8_solicita datos para el 2007-minedu remitio 3" xfId="488"/>
    <cellStyle name="_8_solicita datos para el 2007-minedu remitio 3 2" xfId="2258"/>
    <cellStyle name="_8-9" xfId="489"/>
    <cellStyle name="_8-9 2" xfId="490"/>
    <cellStyle name="_8-9 2 2" xfId="2259"/>
    <cellStyle name="_8-9 3" xfId="491"/>
    <cellStyle name="_8-9 3 2" xfId="2260"/>
    <cellStyle name="_8-9_1-UIRN-UTSIGnov-2008" xfId="492"/>
    <cellStyle name="_8-9_1-UIRN-UTSIGnov-2008 2" xfId="493"/>
    <cellStyle name="_8-9_1-UIRN-UTSIGnov-2008 2 2" xfId="2261"/>
    <cellStyle name="_8-9_1-UIRN-UTSIGnov-2008 3" xfId="494"/>
    <cellStyle name="_8-9_1-UIRN-UTSIGnov-2008 3 2" xfId="2262"/>
    <cellStyle name="_8-9_1-UIRN-UTSIGnov-2008_GRAFICOS ODM" xfId="495"/>
    <cellStyle name="_8-9_1-UIRN-UTSIGnov-2008_GRAFICOS ODM 2" xfId="2263"/>
    <cellStyle name="_8-9_cuadros adicionales de brechas2002 y 2008 (2)" xfId="496"/>
    <cellStyle name="_8-9_cuadros adicionales de brechas2002 y 2008 (2) 2" xfId="497"/>
    <cellStyle name="_8-9_cuadros adicionales de brechas2002 y 2008 (2) 2 2" xfId="2264"/>
    <cellStyle name="_8-9_cuadros adicionales de brechas2002 y 2008 (2) 3" xfId="498"/>
    <cellStyle name="_8-9_cuadros adicionales de brechas2002 y 2008 (2) 3 2" xfId="2265"/>
    <cellStyle name="_8-9_CUAD-TEXTO_" xfId="499"/>
    <cellStyle name="_8-9_CUAD-TEXTO_ 2" xfId="500"/>
    <cellStyle name="_8-9_CUAD-TEXTO_ 2 2" xfId="2266"/>
    <cellStyle name="_8-9_CUAD-TEXTO_ 3" xfId="501"/>
    <cellStyle name="_8-9_CUAD-TEXTO_ 3 2" xfId="2267"/>
    <cellStyle name="_8-9_GRAFICOS ODM" xfId="502"/>
    <cellStyle name="_8-9_GRAFICOS ODM 2" xfId="2268"/>
    <cellStyle name="_8-9_Libro2" xfId="503"/>
    <cellStyle name="_8-9_Libro2 2" xfId="504"/>
    <cellStyle name="_8-9_Libro2 2 2" xfId="2269"/>
    <cellStyle name="_8-9_Libro2 3" xfId="505"/>
    <cellStyle name="_8-9_Libro2 3 2" xfId="2270"/>
    <cellStyle name="_8-9_solicita datos para el 2007-minedu remitio" xfId="506"/>
    <cellStyle name="_8-9_solicita datos para el 2007-minedu remitio 2" xfId="507"/>
    <cellStyle name="_8-9_solicita datos para el 2007-minedu remitio 2 2" xfId="2271"/>
    <cellStyle name="_8-9_solicita datos para el 2007-minedu remitio 3" xfId="508"/>
    <cellStyle name="_8-9_solicita datos para el 2007-minedu remitio 3 2" xfId="2272"/>
    <cellStyle name="_9-POCK-PARTIC CIUD" xfId="509"/>
    <cellStyle name="_9-POCK-PARTIC CIUD 2" xfId="510"/>
    <cellStyle name="_9-POCK-PARTIC CIUD 2 2" xfId="511"/>
    <cellStyle name="_9-POCK-PARTIC CIUD 2 2 2" xfId="2274"/>
    <cellStyle name="_9-POCK-PARTIC CIUD 2 3" xfId="2273"/>
    <cellStyle name="_9-POCK-PARTIC CIUD 3" xfId="512"/>
    <cellStyle name="_9-POCK-PARTIC CIUD 3 2" xfId="2275"/>
    <cellStyle name="_9-POCK-PARTIC CIUD_analfabetismo factor 2007 sexo y edad" xfId="513"/>
    <cellStyle name="_9-POCK-PARTIC CIUD_analfabetismo factor 2007 sexo y edad 2" xfId="514"/>
    <cellStyle name="_9-POCK-PARTIC CIUD_analfabetismo factor 2007 sexo y edad 2 2" xfId="515"/>
    <cellStyle name="_9-POCK-PARTIC CIUD_analfabetismo factor 2007 sexo y edad 2 2 2" xfId="2277"/>
    <cellStyle name="_9-POCK-PARTIC CIUD_analfabetismo factor 2007 sexo y edad 2 3" xfId="2276"/>
    <cellStyle name="_9-POCK-PARTIC CIUD_analfabetismo factor 2007 sexo y edad 3" xfId="516"/>
    <cellStyle name="_9-POCK-PARTIC CIUD_analfabetismo factor 2007 sexo y edad 3 2" xfId="2278"/>
    <cellStyle name="_9-POCK-PARTIC CIUD_analfabetismo factor 2007 sexo y edad.Norvil" xfId="517"/>
    <cellStyle name="_9-POCK-PARTIC CIUD_analfabetismo factor 2007 sexo y edad.Norvil 2" xfId="518"/>
    <cellStyle name="_9-POCK-PARTIC CIUD_analfabetismo factor 2007 sexo y edad.Norvil 2 2" xfId="519"/>
    <cellStyle name="_9-POCK-PARTIC CIUD_analfabetismo factor 2007 sexo y edad.Norvil 2 2 2" xfId="2280"/>
    <cellStyle name="_9-POCK-PARTIC CIUD_analfabetismo factor 2007 sexo y edad.Norvil 2 3" xfId="2279"/>
    <cellStyle name="_9-POCK-PARTIC CIUD_analfabetismo factor 2007 sexo y edad.Norvil 3" xfId="520"/>
    <cellStyle name="_9-POCK-PARTIC CIUD_analfabetismo factor 2007 sexo y edad.Norvil 3 2" xfId="2281"/>
    <cellStyle name="_9-POCK-PARTIC CIUD_analfabetismo factor 2007 sexo y edad.Norvil_Cuadros Nor  (2)" xfId="521"/>
    <cellStyle name="_9-POCK-PARTIC CIUD_analfabetismo factor 2007 sexo y edad.Norvil_Cuadros Nor  (2) 2" xfId="2282"/>
    <cellStyle name="_9-POCK-PARTIC CIUD_analfabetismo factor 2007 sexo y edad.Norvil_DEPARTAMENTAL-NUEVO FACTOR 2010" xfId="522"/>
    <cellStyle name="_9-POCK-PARTIC CIUD_analfabetismo factor 2007 sexo y edad.Norvil_DEPARTAMENTAL-NUEVO FACTOR 2010 2" xfId="2283"/>
    <cellStyle name="_9-POCK-PARTIC CIUD_analfabetismo factor 2007 sexo y edad.Norvil_EXCEL-DEPARTAMENTAL-Def" xfId="523"/>
    <cellStyle name="_9-POCK-PARTIC CIUD_analfabetismo factor 2007 sexo y edad.Norvil_EXCEL-DEPARTAMENTAL-Def 2" xfId="2284"/>
    <cellStyle name="_9-POCK-PARTIC CIUD_analfabetismo factor 2007 sexo y edad.Norvil_EXCEL-DEPARTAMENTAL-Def2" xfId="524"/>
    <cellStyle name="_9-POCK-PARTIC CIUD_analfabetismo factor 2007 sexo y edad.Norvil_EXCEL-DEPARTAMENTAL-Def2 2" xfId="2285"/>
    <cellStyle name="_9-POCK-PARTIC CIUD_analfabetismo factor 2007 sexo y edad.Norvil_Salud y Pobreza" xfId="525"/>
    <cellStyle name="_9-POCK-PARTIC CIUD_analfabetismo factor 2007 sexo y edad.Norvil_Salud y Pobreza 2" xfId="2286"/>
    <cellStyle name="_9-POCK-PARTIC CIUD_analfabetismo factor 2007 sexo y edad_Cuadros Nor  (2)" xfId="526"/>
    <cellStyle name="_9-POCK-PARTIC CIUD_analfabetismo factor 2007 sexo y edad_Cuadros Nor  (2) 2" xfId="2287"/>
    <cellStyle name="_9-POCK-PARTIC CIUD_analfabetismo factor 2007 sexo y edad_DEPARTAMENTAL-NUEVO FACTOR 2010" xfId="527"/>
    <cellStyle name="_9-POCK-PARTIC CIUD_analfabetismo factor 2007 sexo y edad_DEPARTAMENTAL-NUEVO FACTOR 2010 2" xfId="2288"/>
    <cellStyle name="_9-POCK-PARTIC CIUD_analfabetismo factor 2007 sexo y edad_EXCEL-DEPARTAMENTAL-Def" xfId="528"/>
    <cellStyle name="_9-POCK-PARTIC CIUD_analfabetismo factor 2007 sexo y edad_EXCEL-DEPARTAMENTAL-Def 2" xfId="2289"/>
    <cellStyle name="_9-POCK-PARTIC CIUD_analfabetismo factor 2007 sexo y edad_EXCEL-DEPARTAMENTAL-Def2" xfId="529"/>
    <cellStyle name="_9-POCK-PARTIC CIUD_analfabetismo factor 2007 sexo y edad_EXCEL-DEPARTAMENTAL-Def2 2" xfId="2290"/>
    <cellStyle name="_9-POCK-PARTIC CIUD_analfabetismo factor 2007 sexo y edad_Salud y Pobreza" xfId="530"/>
    <cellStyle name="_9-POCK-PARTIC CIUD_analfabetismo factor 2007 sexo y edad_Salud y Pobreza 2" xfId="2291"/>
    <cellStyle name="_9-POCK-PARTIC CIUD_ANEXO 1 MATRICULA ESCOLAR" xfId="531"/>
    <cellStyle name="_9-POCK-PARTIC CIUD_ANEXO 1 MATRICULA ESCOLAR 2" xfId="532"/>
    <cellStyle name="_9-POCK-PARTIC CIUD_ANEXO 1 MATRICULA ESCOLAR 2 2" xfId="533"/>
    <cellStyle name="_9-POCK-PARTIC CIUD_ANEXO 1 MATRICULA ESCOLAR 2 2 2" xfId="2293"/>
    <cellStyle name="_9-POCK-PARTIC CIUD_ANEXO 1 MATRICULA ESCOLAR 2 3" xfId="2292"/>
    <cellStyle name="_9-POCK-PARTIC CIUD_ANEXO 1 MATRICULA ESCOLAR 3" xfId="534"/>
    <cellStyle name="_9-POCK-PARTIC CIUD_ANEXO 1 MATRICULA ESCOLAR 3 2" xfId="2294"/>
    <cellStyle name="_9-POCK-PARTIC CIUD_ANEXO 1 MATRICULA ESCOLAR_Cuadros Nor  (2)" xfId="535"/>
    <cellStyle name="_9-POCK-PARTIC CIUD_ANEXO 1 MATRICULA ESCOLAR_Cuadros Nor  (2) 2" xfId="2295"/>
    <cellStyle name="_9-POCK-PARTIC CIUD_ANEXO 1 MATRICULA ESCOLAR_DEPARTAMENTAL-NUEVO FACTOR 2010" xfId="536"/>
    <cellStyle name="_9-POCK-PARTIC CIUD_ANEXO 1 MATRICULA ESCOLAR_DEPARTAMENTAL-NUEVO FACTOR 2010 2" xfId="2296"/>
    <cellStyle name="_9-POCK-PARTIC CIUD_ANEXO 1 MATRICULA ESCOLAR_EXCEL-DEPARTAMENTAL-Def" xfId="537"/>
    <cellStyle name="_9-POCK-PARTIC CIUD_ANEXO 1 MATRICULA ESCOLAR_EXCEL-DEPARTAMENTAL-Def 2" xfId="2297"/>
    <cellStyle name="_9-POCK-PARTIC CIUD_ANEXO 1 MATRICULA ESCOLAR_EXCEL-DEPARTAMENTAL-Def2" xfId="538"/>
    <cellStyle name="_9-POCK-PARTIC CIUD_ANEXO 1 MATRICULA ESCOLAR_EXCEL-DEPARTAMENTAL-Def2 2" xfId="2298"/>
    <cellStyle name="_9-POCK-PARTIC CIUD_ANEXO 1 MATRICULA ESCOLAR_Salud y Pobreza" xfId="539"/>
    <cellStyle name="_9-POCK-PARTIC CIUD_ANEXO 1 MATRICULA ESCOLAR_Salud y Pobreza 2" xfId="2299"/>
    <cellStyle name="_9-POCK-PARTIC CIUD_ANEXO 3 ACCESO A LA EDUCACIÓN editado" xfId="540"/>
    <cellStyle name="_9-POCK-PARTIC CIUD_ANEXO 3 ACCESO A LA EDUCACIÓN editado 2" xfId="2300"/>
    <cellStyle name="_9-POCK-PARTIC CIUD_ANEXO 4 INDIC DE RESULTADOS FINAL" xfId="541"/>
    <cellStyle name="_9-POCK-PARTIC CIUD_ANEXO 4 INDIC DE RESULTADOS FINAL 2" xfId="542"/>
    <cellStyle name="_9-POCK-PARTIC CIUD_ANEXO 4 INDIC DE RESULTADOS FINAL 2 2" xfId="2301"/>
    <cellStyle name="_9-POCK-PARTIC CIUD_ANEXO 4 INDIC DE RESULTADOS FINAL 3" xfId="543"/>
    <cellStyle name="_9-POCK-PARTIC CIUD_ANEXO 4 INDIC DE RESULTADOS FINAL 3 2" xfId="2302"/>
    <cellStyle name="_9-POCK-PARTIC CIUD_ANEXO 4 RESULTADOS(COEFICIENTE DE VAR)" xfId="544"/>
    <cellStyle name="_9-POCK-PARTIC CIUD_ANEXO 4 RESULTADOS(COEFICIENTE DE VAR) 2" xfId="2303"/>
    <cellStyle name="_9-POCK-PARTIC CIUD_ANEXO 6FINAL ANALFABETISMO grupo edad (CV)" xfId="545"/>
    <cellStyle name="_9-POCK-PARTIC CIUD_ANEXO 6FINAL ANALFABETISMO grupo edad (CV) 2" xfId="2304"/>
    <cellStyle name="_9-POCK-PARTIC CIUD_CAP1_ASISTENCIAF" xfId="546"/>
    <cellStyle name="_9-POCK-PARTIC CIUD_CAP1_ASISTENCIAF 2" xfId="2305"/>
    <cellStyle name="_9-POCK-PARTIC CIUD_cuad-15.." xfId="547"/>
    <cellStyle name="_9-POCK-PARTIC CIUD_cuad-15.. 2" xfId="2306"/>
    <cellStyle name="_9-POCK-PARTIC CIUD_cuadros adicionales de brechas2002 y 2008 (2)" xfId="548"/>
    <cellStyle name="_9-POCK-PARTIC CIUD_cuadros adicionales de brechas2002 y 2008 (2) 2" xfId="549"/>
    <cellStyle name="_9-POCK-PARTIC CIUD_cuadros adicionales de brechas2002 y 2008 (2) 2 2" xfId="2307"/>
    <cellStyle name="_9-POCK-PARTIC CIUD_cuadros adicionales de brechas2002 y 2008 (2) 3" xfId="550"/>
    <cellStyle name="_9-POCK-PARTIC CIUD_cuadros adicionales de brechas2002 y 2008 (2) 3 2" xfId="2308"/>
    <cellStyle name="_9-POCK-PARTIC CIUD_Cuadros Nor  (2)" xfId="551"/>
    <cellStyle name="_9-POCK-PARTIC CIUD_Cuadros Nor  (2) 2" xfId="2309"/>
    <cellStyle name="_9-POCK-PARTIC CIUD_CUAD-TEXTO_" xfId="552"/>
    <cellStyle name="_9-POCK-PARTIC CIUD_CUAD-TEXTO_ 2" xfId="553"/>
    <cellStyle name="_9-POCK-PARTIC CIUD_CUAD-TEXTO_ 2 2" xfId="2310"/>
    <cellStyle name="_9-POCK-PARTIC CIUD_CUAD-TEXTO_ 3" xfId="554"/>
    <cellStyle name="_9-POCK-PARTIC CIUD_CUAD-TEXTO_ 3 2" xfId="2311"/>
    <cellStyle name="_9-POCK-PARTIC CIUD_DEPARTAMENTAL-NUEVO FACTOR 2010" xfId="555"/>
    <cellStyle name="_9-POCK-PARTIC CIUD_DEPARTAMENTAL-NUEVO FACTOR 2010 2" xfId="2312"/>
    <cellStyle name="_9-POCK-PARTIC CIUD_EXCEL-DEPARTAMENTAL-Def" xfId="556"/>
    <cellStyle name="_9-POCK-PARTIC CIUD_EXCEL-DEPARTAMENTAL-Def 2" xfId="2313"/>
    <cellStyle name="_9-POCK-PARTIC CIUD_EXCEL-DEPARTAMENTAL-Def2" xfId="557"/>
    <cellStyle name="_9-POCK-PARTIC CIUD_EXCEL-DEPARTAMENTAL-Def2 2" xfId="2314"/>
    <cellStyle name="_9-POCK-PARTIC CIUD_Libro1 (5)" xfId="558"/>
    <cellStyle name="_9-POCK-PARTIC CIUD_Libro1 (5) 2" xfId="2315"/>
    <cellStyle name="_9-POCK-PARTIC CIUD_Libro2" xfId="559"/>
    <cellStyle name="_9-POCK-PARTIC CIUD_Libro2 (4)" xfId="560"/>
    <cellStyle name="_9-POCK-PARTIC CIUD_Libro2 (4) 2" xfId="2316"/>
    <cellStyle name="_9-POCK-PARTIC CIUD_Libro2 2" xfId="561"/>
    <cellStyle name="_9-POCK-PARTIC CIUD_Libro2 2 2" xfId="2317"/>
    <cellStyle name="_9-POCK-PARTIC CIUD_Libro2 3" xfId="562"/>
    <cellStyle name="_9-POCK-PARTIC CIUD_Libro2 3 2" xfId="2318"/>
    <cellStyle name="_9-POCK-PARTIC CIUD_Libro2 4" xfId="563"/>
    <cellStyle name="_9-POCK-PARTIC CIUD_Libro2 4 2" xfId="2319"/>
    <cellStyle name="_9-POCK-PARTIC CIUD_Libro2 5" xfId="564"/>
    <cellStyle name="_9-POCK-PARTIC CIUD_Libro2 5 2" xfId="2320"/>
    <cellStyle name="_9-POCK-PARTIC CIUD_Libro5" xfId="565"/>
    <cellStyle name="_9-POCK-PARTIC CIUD_Libro5 2" xfId="2321"/>
    <cellStyle name="_9-POCK-PARTIC CIUD_nivel educativo  -fin fin" xfId="566"/>
    <cellStyle name="_9-POCK-PARTIC CIUD_nivel educativo  -fin fin 2" xfId="567"/>
    <cellStyle name="_9-POCK-PARTIC CIUD_nivel educativo  -fin fin 2 2" xfId="568"/>
    <cellStyle name="_9-POCK-PARTIC CIUD_nivel educativo  -fin fin 2 2 2" xfId="2323"/>
    <cellStyle name="_9-POCK-PARTIC CIUD_nivel educativo  -fin fin 2 3" xfId="2322"/>
    <cellStyle name="_9-POCK-PARTIC CIUD_nivel educativo  -fin fin 3" xfId="569"/>
    <cellStyle name="_9-POCK-PARTIC CIUD_nivel educativo  -fin fin 3 2" xfId="2324"/>
    <cellStyle name="_9-POCK-PARTIC CIUD_nivel educativo  -fin fin_Cuadros Nor  (2)" xfId="570"/>
    <cellStyle name="_9-POCK-PARTIC CIUD_nivel educativo  -fin fin_Cuadros Nor  (2) 2" xfId="2325"/>
    <cellStyle name="_9-POCK-PARTIC CIUD_nivel educativo  -fin fin_DEPARTAMENTAL-NUEVO FACTOR 2010" xfId="571"/>
    <cellStyle name="_9-POCK-PARTIC CIUD_nivel educativo  -fin fin_DEPARTAMENTAL-NUEVO FACTOR 2010 2" xfId="2326"/>
    <cellStyle name="_9-POCK-PARTIC CIUD_nivel educativo  -fin fin_EXCEL-DEPARTAMENTAL-Def" xfId="572"/>
    <cellStyle name="_9-POCK-PARTIC CIUD_nivel educativo  -fin fin_EXCEL-DEPARTAMENTAL-Def 2" xfId="2327"/>
    <cellStyle name="_9-POCK-PARTIC CIUD_nivel educativo  -fin fin_EXCEL-DEPARTAMENTAL-Def2" xfId="573"/>
    <cellStyle name="_9-POCK-PARTIC CIUD_nivel educativo  -fin fin_EXCEL-DEPARTAMENTAL-Def2 2" xfId="2328"/>
    <cellStyle name="_9-POCK-PARTIC CIUD_nivel educativo  -fin fin_Salud y Pobreza" xfId="574"/>
    <cellStyle name="_9-POCK-PARTIC CIUD_nivel educativo  -fin fin_Salud y Pobreza 2" xfId="2329"/>
    <cellStyle name="_9-POCK-PARTIC CIUD_no asiste de 6-16 y 17-24 de 2002-2009" xfId="575"/>
    <cellStyle name="_9-POCK-PARTIC CIUD_no asiste de 6-16 y 17-24 de 2002-2009 2" xfId="2330"/>
    <cellStyle name="_9-POCK-PARTIC CIUD_QUE NO ASISTE" xfId="576"/>
    <cellStyle name="_9-POCK-PARTIC CIUD_QUE NO ASISTE 2" xfId="577"/>
    <cellStyle name="_9-POCK-PARTIC CIUD_QUE NO ASISTE 2 2" xfId="578"/>
    <cellStyle name="_9-POCK-PARTIC CIUD_QUE NO ASISTE 2 2 2" xfId="2332"/>
    <cellStyle name="_9-POCK-PARTIC CIUD_QUE NO ASISTE 2 3" xfId="2331"/>
    <cellStyle name="_9-POCK-PARTIC CIUD_QUE NO ASISTE 3" xfId="579"/>
    <cellStyle name="_9-POCK-PARTIC CIUD_QUE NO ASISTE 3 2" xfId="2333"/>
    <cellStyle name="_9-POCK-PARTIC CIUD_QUE NO ASISTE_Cuadros Nor  (2)" xfId="580"/>
    <cellStyle name="_9-POCK-PARTIC CIUD_QUE NO ASISTE_Cuadros Nor  (2) 2" xfId="2334"/>
    <cellStyle name="_9-POCK-PARTIC CIUD_QUE NO ASISTE_DEPARTAMENTAL-NUEVO FACTOR 2010" xfId="581"/>
    <cellStyle name="_9-POCK-PARTIC CIUD_QUE NO ASISTE_DEPARTAMENTAL-NUEVO FACTOR 2010 2" xfId="2335"/>
    <cellStyle name="_9-POCK-PARTIC CIUD_QUE NO ASISTE_EXCEL-DEPARTAMENTAL-Def" xfId="582"/>
    <cellStyle name="_9-POCK-PARTIC CIUD_QUE NO ASISTE_EXCEL-DEPARTAMENTAL-Def 2" xfId="2336"/>
    <cellStyle name="_9-POCK-PARTIC CIUD_QUE NO ASISTE_EXCEL-DEPARTAMENTAL-Def2" xfId="583"/>
    <cellStyle name="_9-POCK-PARTIC CIUD_QUE NO ASISTE_EXCEL-DEPARTAMENTAL-Def2 2" xfId="2337"/>
    <cellStyle name="_9-POCK-PARTIC CIUD_QUE NO ASISTE_Salud y Pobreza" xfId="584"/>
    <cellStyle name="_9-POCK-PARTIC CIUD_QUE NO ASISTE_Salud y Pobreza 2" xfId="2338"/>
    <cellStyle name="_9-POCK-PARTIC CIUD_QUINTILES CAP3 -NOBIL ENERO 2011" xfId="585"/>
    <cellStyle name="_9-POCK-PARTIC CIUD_QUINTILES CAP3 -NOBIL ENERO 2011 2" xfId="2339"/>
    <cellStyle name="_9-POCK-PARTIC CIUD_QUINTILES educacion" xfId="586"/>
    <cellStyle name="_9-POCK-PARTIC CIUD_QUINTILES educacion 2" xfId="2340"/>
    <cellStyle name="_9-POCK-PARTIC CIUD_resultados de estudios año anterior 2002-2009" xfId="587"/>
    <cellStyle name="_9-POCK-PARTIC CIUD_resultados de estudios año anterior 2002-2009 2" xfId="588"/>
    <cellStyle name="_9-POCK-PARTIC CIUD_resultados de estudios año anterior 2002-2009 2 2" xfId="589"/>
    <cellStyle name="_9-POCK-PARTIC CIUD_resultados de estudios año anterior 2002-2009 2 2 2" xfId="2342"/>
    <cellStyle name="_9-POCK-PARTIC CIUD_resultados de estudios año anterior 2002-2009 2 3" xfId="2341"/>
    <cellStyle name="_9-POCK-PARTIC CIUD_resultados de estudios año anterior 2002-2009 3" xfId="590"/>
    <cellStyle name="_9-POCK-PARTIC CIUD_resultados de estudios año anterior 2002-2009 3 2" xfId="2343"/>
    <cellStyle name="_9-POCK-PARTIC CIUD_resultados de estudios año anterior 2002-2009_Cuadros Nor  (2)" xfId="591"/>
    <cellStyle name="_9-POCK-PARTIC CIUD_resultados de estudios año anterior 2002-2009_Cuadros Nor  (2) 2" xfId="2344"/>
    <cellStyle name="_9-POCK-PARTIC CIUD_resultados de estudios año anterior 2002-2009_DEPARTAMENTAL-NUEVO FACTOR 2010" xfId="592"/>
    <cellStyle name="_9-POCK-PARTIC CIUD_resultados de estudios año anterior 2002-2009_DEPARTAMENTAL-NUEVO FACTOR 2010 2" xfId="2345"/>
    <cellStyle name="_9-POCK-PARTIC CIUD_resultados de estudios año anterior 2002-2009_EXCEL-DEPARTAMENTAL-Def" xfId="593"/>
    <cellStyle name="_9-POCK-PARTIC CIUD_resultados de estudios año anterior 2002-2009_EXCEL-DEPARTAMENTAL-Def 2" xfId="2346"/>
    <cellStyle name="_9-POCK-PARTIC CIUD_resultados de estudios año anterior 2002-2009_EXCEL-DEPARTAMENTAL-Def2" xfId="594"/>
    <cellStyle name="_9-POCK-PARTIC CIUD_resultados de estudios año anterior 2002-2009_EXCEL-DEPARTAMENTAL-Def2 2" xfId="2347"/>
    <cellStyle name="_9-POCK-PARTIC CIUD_resultados de estudios año anterior 2002-2009_Salud y Pobreza" xfId="595"/>
    <cellStyle name="_9-POCK-PARTIC CIUD_resultados de estudios año anterior 2002-2009_Salud y Pobreza 2" xfId="2348"/>
    <cellStyle name="_9-POCK-PARTIC CIUD_Salud y Pobreza" xfId="596"/>
    <cellStyle name="_9-POCK-PARTIC CIUD_Salud y Pobreza 2" xfId="2349"/>
    <cellStyle name="_9-POCK-PARTIC CIUD_solicita datos para el 2007-minedu remitio" xfId="597"/>
    <cellStyle name="_9-POCK-PARTIC CIUD_solicita datos para el 2007-minedu remitio 2" xfId="598"/>
    <cellStyle name="_9-POCK-PARTIC CIUD_solicita datos para el 2007-minedu remitio 2 2" xfId="2350"/>
    <cellStyle name="_9-POCK-PARTIC CIUD_solicita datos para el 2007-minedu remitio 3" xfId="599"/>
    <cellStyle name="_9-POCK-PARTIC CIUD_solicita datos para el 2007-minedu remitio 3 2" xfId="2351"/>
    <cellStyle name="_Anexos_Actualizado (15 Mayo)-2" xfId="600"/>
    <cellStyle name="_Anexos_Actualizado (15 Mayo)-2 2" xfId="601"/>
    <cellStyle name="_Anexos_Actualizado (15 Mayo)-2 2 2" xfId="602"/>
    <cellStyle name="_Anexos_Actualizado (15 Mayo)-2 2 2 2" xfId="2353"/>
    <cellStyle name="_Anexos_Actualizado (15 Mayo)-2 2 3" xfId="2352"/>
    <cellStyle name="_Anexos_Actualizado (15 Mayo)-2 3" xfId="603"/>
    <cellStyle name="_Anexos_Actualizado (15 Mayo)-2 3 2" xfId="2354"/>
    <cellStyle name="_Anexos_Actualizado (15 Mayo)-2_Cuadros Nor  (2)" xfId="604"/>
    <cellStyle name="_Anexos_Actualizado (15 Mayo)-2_Cuadros Nor  (2) 2" xfId="2355"/>
    <cellStyle name="_Anexos_Actualizado (15 Mayo)-2_DEPARTAMENTAL-NUEVO FACTOR 2010" xfId="605"/>
    <cellStyle name="_Anexos_Actualizado (15 Mayo)-2_DEPARTAMENTAL-NUEVO FACTOR 2010 2" xfId="2356"/>
    <cellStyle name="_Anexos_Actualizado (15 Mayo)-2_EXCEL-DEPARTAMENTAL-Def" xfId="606"/>
    <cellStyle name="_Anexos_Actualizado (15 Mayo)-2_EXCEL-DEPARTAMENTAL-Def 2" xfId="2357"/>
    <cellStyle name="_Anexos_Actualizado (15 Mayo)-2_EXCEL-DEPARTAMENTAL-Def2" xfId="607"/>
    <cellStyle name="_Anexos_Actualizado (15 Mayo)-2_EXCEL-DEPARTAMENTAL-Def2 2" xfId="2358"/>
    <cellStyle name="_Anexos_Actualizado (15 Mayo)-2_Libro1 (5)" xfId="608"/>
    <cellStyle name="_Anexos_Actualizado (15 Mayo)-2_Libro1 (5) 2" xfId="2359"/>
    <cellStyle name="_Anexos_Actualizado (15 Mayo)-2_Libro2 (4)" xfId="609"/>
    <cellStyle name="_Anexos_Actualizado (15 Mayo)-2_Libro2 (4) 2" xfId="2360"/>
    <cellStyle name="_Anexos_Actualizado (15 Mayo)-2_Salud y Pobreza" xfId="610"/>
    <cellStyle name="_Anexos_Actualizado (15 Mayo)-2_Salud y Pobreza 2" xfId="2361"/>
    <cellStyle name="_Cap02_cuadros-educación -provincias de Lim" xfId="611"/>
    <cellStyle name="_Cap02_cuadros-educación -provincias de Lim 2" xfId="612"/>
    <cellStyle name="_Cap02_cuadros-educación -provincias de Lim 2 2" xfId="2362"/>
    <cellStyle name="_Cap02_cuadros-educación -provincias de Lim 3" xfId="613"/>
    <cellStyle name="_Cap02_cuadros-educación -provincias de Lim 3 2" xfId="2363"/>
    <cellStyle name="_Cap02_cuadros-educación -provincias de Lima sin Lima" xfId="614"/>
    <cellStyle name="_Cap02_cuadros-educación -provincias de Lima sin Lima 2" xfId="615"/>
    <cellStyle name="_Cap02_cuadros-educación -provincias de Lima sin Lima 2 2" xfId="2364"/>
    <cellStyle name="_Cap02_cuadros-educación -provincias de Lima sin Lima 3" xfId="616"/>
    <cellStyle name="_Cap02_cuadros-educación -provincias de Lima sin Lima 3 2" xfId="2365"/>
    <cellStyle name="_Cap02_cuadros-educación_-Lima_y_callao_fin" xfId="617"/>
    <cellStyle name="_Cap02_cuadros-educación_-Lima_y_callao_fin 2" xfId="618"/>
    <cellStyle name="_Cap02_cuadros-educación_-Lima_y_callao_fin 2 2" xfId="2366"/>
    <cellStyle name="_Cap02_cuadros-educación_-Lima_y_callao_fin 3" xfId="619"/>
    <cellStyle name="_Cap02_cuadros-educación_-Lima_y_callao_fin 3 2" xfId="2367"/>
    <cellStyle name="_cap1.2009" xfId="620"/>
    <cellStyle name="_cap1.2009 2" xfId="621"/>
    <cellStyle name="_cap1.2009 2 2" xfId="2368"/>
    <cellStyle name="_cap1.2009 3" xfId="622"/>
    <cellStyle name="_cap1.2009 3 2" xfId="2369"/>
    <cellStyle name="_cap1.2009_cuadros adicionales de brechas2002 y 2008 (2)" xfId="623"/>
    <cellStyle name="_cap1.2009_cuadros adicionales de brechas2002 y 2008 (2) 2" xfId="624"/>
    <cellStyle name="_cap1.2009_cuadros adicionales de brechas2002 y 2008 (2) 2 2" xfId="2370"/>
    <cellStyle name="_cap1.2009_cuadros adicionales de brechas2002 y 2008 (2) 3" xfId="625"/>
    <cellStyle name="_cap1.2009_cuadros adicionales de brechas2002 y 2008 (2) 3 2" xfId="2371"/>
    <cellStyle name="_cap1.2009_CUAD-TEXTO_" xfId="626"/>
    <cellStyle name="_cap1.2009_CUAD-TEXTO_ 2" xfId="627"/>
    <cellStyle name="_cap1.2009_CUAD-TEXTO_ 2 2" xfId="2372"/>
    <cellStyle name="_cap1.2009_CUAD-TEXTO_ 3" xfId="628"/>
    <cellStyle name="_cap1.2009_CUAD-TEXTO_ 3 2" xfId="2373"/>
    <cellStyle name="_cap1.2009_GRAFICOS ODM" xfId="629"/>
    <cellStyle name="_cap1.2009_GRAFICOS ODM 2" xfId="2374"/>
    <cellStyle name="_cap1.2009_Libro2" xfId="630"/>
    <cellStyle name="_cap1.2009_Libro2 2" xfId="631"/>
    <cellStyle name="_cap1.2009_Libro2 2 2" xfId="2375"/>
    <cellStyle name="_cap1.2009_Libro2 3" xfId="632"/>
    <cellStyle name="_cap1.2009_Libro2 3 2" xfId="2376"/>
    <cellStyle name="_cap1.2009_solicita datos para el 2007-minedu remitio" xfId="633"/>
    <cellStyle name="_cap1.2009_solicita datos para el 2007-minedu remitio 2" xfId="634"/>
    <cellStyle name="_cap1.2009_solicita datos para el 2007-minedu remitio 2 2" xfId="2377"/>
    <cellStyle name="_cap1.2009_solicita datos para el 2007-minedu remitio 3" xfId="635"/>
    <cellStyle name="_cap1.2009_solicita datos para el 2007-minedu remitio 3 2" xfId="2378"/>
    <cellStyle name="_Cap10.2009.xls ACTUALIZADO" xfId="636"/>
    <cellStyle name="_Cap10.2009.xls ACTUALIZADO 2" xfId="637"/>
    <cellStyle name="_Cap10.2009.xls ACTUALIZADO 2 2" xfId="2379"/>
    <cellStyle name="_Cap10.2009.xls ACTUALIZADO 3" xfId="638"/>
    <cellStyle name="_Cap10.2009.xls ACTUALIZADO 3 2" xfId="2380"/>
    <cellStyle name="_Cap10.2009.xls ACTUALIZADO_cuadros adicionales de brechas2002 y 2008 (2)" xfId="639"/>
    <cellStyle name="_Cap10.2009.xls ACTUALIZADO_cuadros adicionales de brechas2002 y 2008 (2) 2" xfId="640"/>
    <cellStyle name="_Cap10.2009.xls ACTUALIZADO_cuadros adicionales de brechas2002 y 2008 (2) 2 2" xfId="2381"/>
    <cellStyle name="_Cap10.2009.xls ACTUALIZADO_cuadros adicionales de brechas2002 y 2008 (2) 3" xfId="641"/>
    <cellStyle name="_Cap10.2009.xls ACTUALIZADO_cuadros adicionales de brechas2002 y 2008 (2) 3 2" xfId="2382"/>
    <cellStyle name="_Cap10.2009.xls ACTUALIZADO_CUAD-TEXTO_" xfId="642"/>
    <cellStyle name="_Cap10.2009.xls ACTUALIZADO_CUAD-TEXTO_ 2" xfId="643"/>
    <cellStyle name="_Cap10.2009.xls ACTUALIZADO_CUAD-TEXTO_ 2 2" xfId="2383"/>
    <cellStyle name="_Cap10.2009.xls ACTUALIZADO_CUAD-TEXTO_ 3" xfId="644"/>
    <cellStyle name="_Cap10.2009.xls ACTUALIZADO_CUAD-TEXTO_ 3 2" xfId="2384"/>
    <cellStyle name="_Cap10.2009.xls ACTUALIZADO_GRAFICOS ODM" xfId="645"/>
    <cellStyle name="_Cap10.2009.xls ACTUALIZADO_GRAFICOS ODM 2" xfId="2385"/>
    <cellStyle name="_Cap10.2009.xls ACTUALIZADO_Libro2" xfId="646"/>
    <cellStyle name="_Cap10.2009.xls ACTUALIZADO_Libro2 2" xfId="647"/>
    <cellStyle name="_Cap10.2009.xls ACTUALIZADO_Libro2 2 2" xfId="2386"/>
    <cellStyle name="_Cap10.2009.xls ACTUALIZADO_Libro2 3" xfId="648"/>
    <cellStyle name="_Cap10.2009.xls ACTUALIZADO_Libro2 3 2" xfId="2387"/>
    <cellStyle name="_Cap10.2009.xls ACTUALIZADO_solicita datos para el 2007-minedu remitio" xfId="649"/>
    <cellStyle name="_Cap10.2009.xls ACTUALIZADO_solicita datos para el 2007-minedu remitio 2" xfId="650"/>
    <cellStyle name="_Cap10.2009.xls ACTUALIZADO_solicita datos para el 2007-minedu remitio 2 2" xfId="2388"/>
    <cellStyle name="_Cap10.2009.xls ACTUALIZADO_solicita datos para el 2007-minedu remitio 3" xfId="651"/>
    <cellStyle name="_Cap10.2009.xls ACTUALIZADO_solicita datos para el 2007-minedu remitio 3 2" xfId="2389"/>
    <cellStyle name="_CAP-2-MAMBIENTE-2008" xfId="652"/>
    <cellStyle name="_CAP-2-MAMBIENTE-2008 2" xfId="653"/>
    <cellStyle name="_CAP-2-MAMBIENTE-2008 2 2" xfId="2390"/>
    <cellStyle name="_CAP-2-MAMBIENTE-2008 3" xfId="654"/>
    <cellStyle name="_CAP-2-MAMBIENTE-2008 3 2" xfId="2391"/>
    <cellStyle name="_CAP-2-MAMBIENTE-2008_cuadros adicionales de brechas2002 y 2008 (2)" xfId="655"/>
    <cellStyle name="_CAP-2-MAMBIENTE-2008_cuadros adicionales de brechas2002 y 2008 (2) 2" xfId="656"/>
    <cellStyle name="_CAP-2-MAMBIENTE-2008_cuadros adicionales de brechas2002 y 2008 (2) 2 2" xfId="2392"/>
    <cellStyle name="_CAP-2-MAMBIENTE-2008_cuadros adicionales de brechas2002 y 2008 (2) 3" xfId="657"/>
    <cellStyle name="_CAP-2-MAMBIENTE-2008_cuadros adicionales de brechas2002 y 2008 (2) 3 2" xfId="2393"/>
    <cellStyle name="_CAP-2-MAMBIENTE-2008_CUAD-TEXTO_" xfId="658"/>
    <cellStyle name="_CAP-2-MAMBIENTE-2008_CUAD-TEXTO_ 2" xfId="659"/>
    <cellStyle name="_CAP-2-MAMBIENTE-2008_CUAD-TEXTO_ 2 2" xfId="2394"/>
    <cellStyle name="_CAP-2-MAMBIENTE-2008_CUAD-TEXTO_ 3" xfId="660"/>
    <cellStyle name="_CAP-2-MAMBIENTE-2008_CUAD-TEXTO_ 3 2" xfId="2395"/>
    <cellStyle name="_CAP-2-MAMBIENTE-2008_GRAFICOS ODM" xfId="661"/>
    <cellStyle name="_CAP-2-MAMBIENTE-2008_GRAFICOS ODM 2" xfId="2396"/>
    <cellStyle name="_CAP-2-MAMBIENTE-2008_Libro2" xfId="662"/>
    <cellStyle name="_CAP-2-MAMBIENTE-2008_Libro2 2" xfId="663"/>
    <cellStyle name="_CAP-2-MAMBIENTE-2008_Libro2 2 2" xfId="2397"/>
    <cellStyle name="_CAP-2-MAMBIENTE-2008_Libro2 3" xfId="664"/>
    <cellStyle name="_CAP-2-MAMBIENTE-2008_Libro2 3 2" xfId="2398"/>
    <cellStyle name="_CAP-2-MAMBIENTE-2008_solicita datos para el 2007-minedu remitio" xfId="665"/>
    <cellStyle name="_CAP-2-MAMBIENTE-2008_solicita datos para el 2007-minedu remitio 2" xfId="666"/>
    <cellStyle name="_CAP-2-MAMBIENTE-2008_solicita datos para el 2007-minedu remitio 2 2" xfId="2399"/>
    <cellStyle name="_CAP-2-MAMBIENTE-2008_solicita datos para el 2007-minedu remitio 3" xfId="667"/>
    <cellStyle name="_CAP-2-MAMBIENTE-2008_solicita datos para el 2007-minedu remitio 3 2" xfId="2400"/>
    <cellStyle name="_CAP-2-MAMBIENTE-2009-corr-2" xfId="668"/>
    <cellStyle name="_CAP-2-MAMBIENTE-2009-corr-2 2" xfId="669"/>
    <cellStyle name="_CAP-2-MAMBIENTE-2009-corr-2 2 2" xfId="2401"/>
    <cellStyle name="_CAP-2-MAMBIENTE-2009-corr-2 3" xfId="670"/>
    <cellStyle name="_CAP-2-MAMBIENTE-2009-corr-2 3 2" xfId="2402"/>
    <cellStyle name="_CAP-2-MAMBIENTE-2009-corr-2_cuadros adicionales de brechas2002 y 2008 (2)" xfId="671"/>
    <cellStyle name="_CAP-2-MAMBIENTE-2009-corr-2_cuadros adicionales de brechas2002 y 2008 (2) 2" xfId="672"/>
    <cellStyle name="_CAP-2-MAMBIENTE-2009-corr-2_cuadros adicionales de brechas2002 y 2008 (2) 2 2" xfId="2403"/>
    <cellStyle name="_CAP-2-MAMBIENTE-2009-corr-2_cuadros adicionales de brechas2002 y 2008 (2) 3" xfId="673"/>
    <cellStyle name="_CAP-2-MAMBIENTE-2009-corr-2_cuadros adicionales de brechas2002 y 2008 (2) 3 2" xfId="2404"/>
    <cellStyle name="_CAP-2-MAMBIENTE-2009-corr-2_CUAD-TEXTO_" xfId="674"/>
    <cellStyle name="_CAP-2-MAMBIENTE-2009-corr-2_CUAD-TEXTO_ 2" xfId="675"/>
    <cellStyle name="_CAP-2-MAMBIENTE-2009-corr-2_CUAD-TEXTO_ 2 2" xfId="2405"/>
    <cellStyle name="_CAP-2-MAMBIENTE-2009-corr-2_CUAD-TEXTO_ 3" xfId="676"/>
    <cellStyle name="_CAP-2-MAMBIENTE-2009-corr-2_CUAD-TEXTO_ 3 2" xfId="2406"/>
    <cellStyle name="_CAP-2-MAMBIENTE-2009-corr-2_GRAFICOS ODM" xfId="677"/>
    <cellStyle name="_CAP-2-MAMBIENTE-2009-corr-2_GRAFICOS ODM 2" xfId="2407"/>
    <cellStyle name="_CAP-2-MAMBIENTE-2009-corr-2_Libro2" xfId="678"/>
    <cellStyle name="_CAP-2-MAMBIENTE-2009-corr-2_Libro2 2" xfId="679"/>
    <cellStyle name="_CAP-2-MAMBIENTE-2009-corr-2_Libro2 2 2" xfId="2408"/>
    <cellStyle name="_CAP-2-MAMBIENTE-2009-corr-2_Libro2 3" xfId="680"/>
    <cellStyle name="_CAP-2-MAMBIENTE-2009-corr-2_Libro2 3 2" xfId="2409"/>
    <cellStyle name="_CAP-2-MAMBIENTE-2009-corr-2_solicita datos para el 2007-minedu remitio" xfId="681"/>
    <cellStyle name="_CAP-2-MAMBIENTE-2009-corr-2_solicita datos para el 2007-minedu remitio 2" xfId="682"/>
    <cellStyle name="_CAP-2-MAMBIENTE-2009-corr-2_solicita datos para el 2007-minedu remitio 2 2" xfId="2410"/>
    <cellStyle name="_CAP-2-MAMBIENTE-2009-corr-2_solicita datos para el 2007-minedu remitio 3" xfId="683"/>
    <cellStyle name="_CAP-2-MAMBIENTE-2009-corr-2_solicita datos para el 2007-minedu remitio 3 2" xfId="2411"/>
    <cellStyle name="_CAP-2-MA-NEW-2009" xfId="684"/>
    <cellStyle name="_CAP-2-MA-NEW-2009 2" xfId="685"/>
    <cellStyle name="_CAP-2-MA-NEW-2009 2 2" xfId="2412"/>
    <cellStyle name="_CAP-2-MA-NEW-2009 3" xfId="686"/>
    <cellStyle name="_CAP-2-MA-NEW-2009 3 2" xfId="2413"/>
    <cellStyle name="_CAP-2-MA-NEW-2009_cuadros adicionales de brechas2002 y 2008 (2)" xfId="687"/>
    <cellStyle name="_CAP-2-MA-NEW-2009_cuadros adicionales de brechas2002 y 2008 (2) 2" xfId="688"/>
    <cellStyle name="_CAP-2-MA-NEW-2009_cuadros adicionales de brechas2002 y 2008 (2) 2 2" xfId="2414"/>
    <cellStyle name="_CAP-2-MA-NEW-2009_cuadros adicionales de brechas2002 y 2008 (2) 3" xfId="689"/>
    <cellStyle name="_CAP-2-MA-NEW-2009_cuadros adicionales de brechas2002 y 2008 (2) 3 2" xfId="2415"/>
    <cellStyle name="_CAP-2-MA-NEW-2009_CUAD-TEXTO_" xfId="690"/>
    <cellStyle name="_CAP-2-MA-NEW-2009_CUAD-TEXTO_ 2" xfId="691"/>
    <cellStyle name="_CAP-2-MA-NEW-2009_CUAD-TEXTO_ 2 2" xfId="2416"/>
    <cellStyle name="_CAP-2-MA-NEW-2009_CUAD-TEXTO_ 3" xfId="692"/>
    <cellStyle name="_CAP-2-MA-NEW-2009_CUAD-TEXTO_ 3 2" xfId="2417"/>
    <cellStyle name="_CAP-2-MA-NEW-2009_GRAFICOS ODM" xfId="693"/>
    <cellStyle name="_CAP-2-MA-NEW-2009_GRAFICOS ODM 2" xfId="2418"/>
    <cellStyle name="_CAP-2-MA-NEW-2009_Libro2" xfId="694"/>
    <cellStyle name="_CAP-2-MA-NEW-2009_Libro2 2" xfId="695"/>
    <cellStyle name="_CAP-2-MA-NEW-2009_Libro2 2 2" xfId="2419"/>
    <cellStyle name="_CAP-2-MA-NEW-2009_Libro2 3" xfId="696"/>
    <cellStyle name="_CAP-2-MA-NEW-2009_Libro2 3 2" xfId="2420"/>
    <cellStyle name="_CAP-2-MA-NEW-2009_solicita datos para el 2007-minedu remitio" xfId="697"/>
    <cellStyle name="_CAP-2-MA-NEW-2009_solicita datos para el 2007-minedu remitio 2" xfId="698"/>
    <cellStyle name="_CAP-2-MA-NEW-2009_solicita datos para el 2007-minedu remitio 2 2" xfId="2421"/>
    <cellStyle name="_CAP-2-MA-NEW-2009_solicita datos para el 2007-minedu remitio 3" xfId="699"/>
    <cellStyle name="_CAP-2-MA-NEW-2009_solicita datos para el 2007-minedu remitio 3 2" xfId="2422"/>
    <cellStyle name="_CAP-2-Med-AMB-2008" xfId="700"/>
    <cellStyle name="_CAP-2-Med-AMB-2008 2" xfId="701"/>
    <cellStyle name="_CAP-2-Med-AMB-2008 2 2" xfId="2423"/>
    <cellStyle name="_CAP-2-Med-AMB-2008 3" xfId="702"/>
    <cellStyle name="_CAP-2-Med-AMB-2008 3 2" xfId="2424"/>
    <cellStyle name="_CAP-2-Med-AMB-2008_1-UIRN-UTSIGnov-2008" xfId="703"/>
    <cellStyle name="_CAP-2-Med-AMB-2008_1-UIRN-UTSIGnov-2008 2" xfId="704"/>
    <cellStyle name="_CAP-2-Med-AMB-2008_1-UIRN-UTSIGnov-2008 2 2" xfId="2425"/>
    <cellStyle name="_CAP-2-Med-AMB-2008_1-UIRN-UTSIGnov-2008 3" xfId="705"/>
    <cellStyle name="_CAP-2-Med-AMB-2008_1-UIRN-UTSIGnov-2008 3 2" xfId="2426"/>
    <cellStyle name="_CAP-2-Med-AMB-2008_1-UIRN-UTSIGnov-2008_GRAFICOS ODM" xfId="706"/>
    <cellStyle name="_CAP-2-Med-AMB-2008_1-UIRN-UTSIGnov-2008_GRAFICOS ODM 2" xfId="2427"/>
    <cellStyle name="_CAP-2-Med-AMB-2008_cuadros adicionales de brechas2002 y 2008 (2)" xfId="707"/>
    <cellStyle name="_CAP-2-Med-AMB-2008_cuadros adicionales de brechas2002 y 2008 (2) 2" xfId="708"/>
    <cellStyle name="_CAP-2-Med-AMB-2008_cuadros adicionales de brechas2002 y 2008 (2) 2 2" xfId="2428"/>
    <cellStyle name="_CAP-2-Med-AMB-2008_cuadros adicionales de brechas2002 y 2008 (2) 3" xfId="709"/>
    <cellStyle name="_CAP-2-Med-AMB-2008_cuadros adicionales de brechas2002 y 2008 (2) 3 2" xfId="2429"/>
    <cellStyle name="_CAP-2-Med-AMB-2008_CUAD-TEXTO_" xfId="710"/>
    <cellStyle name="_CAP-2-Med-AMB-2008_CUAD-TEXTO_ 2" xfId="711"/>
    <cellStyle name="_CAP-2-Med-AMB-2008_CUAD-TEXTO_ 2 2" xfId="2430"/>
    <cellStyle name="_CAP-2-Med-AMB-2008_CUAD-TEXTO_ 3" xfId="712"/>
    <cellStyle name="_CAP-2-Med-AMB-2008_CUAD-TEXTO_ 3 2" xfId="2431"/>
    <cellStyle name="_CAP-2-Med-AMB-2008_GRAFICOS ODM" xfId="713"/>
    <cellStyle name="_CAP-2-Med-AMB-2008_GRAFICOS ODM 2" xfId="2432"/>
    <cellStyle name="_CAP-2-Med-AMB-2008_Libro2" xfId="714"/>
    <cellStyle name="_CAP-2-Med-AMB-2008_Libro2 2" xfId="715"/>
    <cellStyle name="_CAP-2-Med-AMB-2008_Libro2 2 2" xfId="2433"/>
    <cellStyle name="_CAP-2-Med-AMB-2008_Libro2 3" xfId="716"/>
    <cellStyle name="_CAP-2-Med-AMB-2008_Libro2 3 2" xfId="2434"/>
    <cellStyle name="_CAP-2-Med-AMB-2008_solicita datos para el 2007-minedu remitio" xfId="717"/>
    <cellStyle name="_CAP-2-Med-AMB-2008_solicita datos para el 2007-minedu remitio 2" xfId="718"/>
    <cellStyle name="_CAP-2-Med-AMB-2008_solicita datos para el 2007-minedu remitio 2 2" xfId="2435"/>
    <cellStyle name="_CAP-2-Med-AMB-2008_solicita datos para el 2007-minedu remitio 3" xfId="719"/>
    <cellStyle name="_CAP-2-Med-AMB-2008_solicita datos para el 2007-minedu remitio 3 2" xfId="2436"/>
    <cellStyle name="_CAP-2-MEDIO AMBIENTE" xfId="720"/>
    <cellStyle name="_CAP-2-MEDIO AMBIENTE -" xfId="721"/>
    <cellStyle name="_CAP-2-MEDIO AMBIENTE - 2" xfId="722"/>
    <cellStyle name="_CAP-2-MEDIO AMBIENTE - 2 2" xfId="2437"/>
    <cellStyle name="_CAP-2-MEDIO AMBIENTE - 3" xfId="723"/>
    <cellStyle name="_CAP-2-MEDIO AMBIENTE - 3 2" xfId="2438"/>
    <cellStyle name="_CAP-2-MEDIO AMBIENTE -_1-UIRN-UTSIGnov-2008" xfId="724"/>
    <cellStyle name="_CAP-2-MEDIO AMBIENTE -_1-UIRN-UTSIGnov-2008 2" xfId="725"/>
    <cellStyle name="_CAP-2-MEDIO AMBIENTE -_1-UIRN-UTSIGnov-2008 2 2" xfId="2439"/>
    <cellStyle name="_CAP-2-MEDIO AMBIENTE -_1-UIRN-UTSIGnov-2008 3" xfId="726"/>
    <cellStyle name="_CAP-2-MEDIO AMBIENTE -_1-UIRN-UTSIGnov-2008 3 2" xfId="2440"/>
    <cellStyle name="_CAP-2-MEDIO AMBIENTE -_1-UIRN-UTSIGnov-2008_GRAFICOS ODM" xfId="727"/>
    <cellStyle name="_CAP-2-MEDIO AMBIENTE -_1-UIRN-UTSIGnov-2008_GRAFICOS ODM 2" xfId="2441"/>
    <cellStyle name="_CAP-2-MEDIO AMBIENTE -_cuadros adicionales de brechas2002 y 2008 (2)" xfId="728"/>
    <cellStyle name="_CAP-2-MEDIO AMBIENTE -_cuadros adicionales de brechas2002 y 2008 (2) 2" xfId="729"/>
    <cellStyle name="_CAP-2-MEDIO AMBIENTE -_cuadros adicionales de brechas2002 y 2008 (2) 2 2" xfId="2442"/>
    <cellStyle name="_CAP-2-MEDIO AMBIENTE -_cuadros adicionales de brechas2002 y 2008 (2) 3" xfId="730"/>
    <cellStyle name="_CAP-2-MEDIO AMBIENTE -_cuadros adicionales de brechas2002 y 2008 (2) 3 2" xfId="2443"/>
    <cellStyle name="_CAP-2-MEDIO AMBIENTE -_CUAD-TEXTO_" xfId="731"/>
    <cellStyle name="_CAP-2-MEDIO AMBIENTE -_CUAD-TEXTO_ 2" xfId="732"/>
    <cellStyle name="_CAP-2-MEDIO AMBIENTE -_CUAD-TEXTO_ 2 2" xfId="2444"/>
    <cellStyle name="_CAP-2-MEDIO AMBIENTE -_CUAD-TEXTO_ 3" xfId="733"/>
    <cellStyle name="_CAP-2-MEDIO AMBIENTE -_CUAD-TEXTO_ 3 2" xfId="2445"/>
    <cellStyle name="_CAP-2-MEDIO AMBIENTE -_GRAFICOS ODM" xfId="734"/>
    <cellStyle name="_CAP-2-MEDIO AMBIENTE -_GRAFICOS ODM 2" xfId="2446"/>
    <cellStyle name="_CAP-2-MEDIO AMBIENTE -_Libro2" xfId="735"/>
    <cellStyle name="_CAP-2-MEDIO AMBIENTE -_Libro2 2" xfId="736"/>
    <cellStyle name="_CAP-2-MEDIO AMBIENTE -_Libro2 2 2" xfId="2447"/>
    <cellStyle name="_CAP-2-MEDIO AMBIENTE -_Libro2 3" xfId="737"/>
    <cellStyle name="_CAP-2-MEDIO AMBIENTE -_Libro2 3 2" xfId="2448"/>
    <cellStyle name="_CAP-2-MEDIO AMBIENTE -_solicita datos para el 2007-minedu remitio" xfId="738"/>
    <cellStyle name="_CAP-2-MEDIO AMBIENTE -_solicita datos para el 2007-minedu remitio 2" xfId="739"/>
    <cellStyle name="_CAP-2-MEDIO AMBIENTE -_solicita datos para el 2007-minedu remitio 2 2" xfId="2449"/>
    <cellStyle name="_CAP-2-MEDIO AMBIENTE -_solicita datos para el 2007-minedu remitio 3" xfId="740"/>
    <cellStyle name="_CAP-2-MEDIO AMBIENTE -_solicita datos para el 2007-minedu remitio 3 2" xfId="2450"/>
    <cellStyle name="_CAP-2-MEDIO AMBIENTE 2" xfId="741"/>
    <cellStyle name="_CAP-2-MEDIO AMBIENTE 2 2" xfId="2451"/>
    <cellStyle name="_CAP-2-MEDIO AMBIENTE 3" xfId="742"/>
    <cellStyle name="_CAP-2-MEDIO AMBIENTE 3 2" xfId="2452"/>
    <cellStyle name="_CAP-2-MEDIO AMBIENTE 4" xfId="743"/>
    <cellStyle name="_CAP-2-MEDIO AMBIENTE 4 2" xfId="2453"/>
    <cellStyle name="_CAP-2-MEDIO AMBIENTE 5" xfId="744"/>
    <cellStyle name="_CAP-2-MEDIO AMBIENTE 5 2" xfId="2454"/>
    <cellStyle name="_CAP-2-MEDIO AMBIENTE 6" xfId="745"/>
    <cellStyle name="_CAP-2-MEDIO AMBIENTE 6 2" xfId="2455"/>
    <cellStyle name="_CAP-2-MEDIO AMBIENTE 7" xfId="746"/>
    <cellStyle name="_CAP-2-MEDIO AMBIENTE 7 2" xfId="2456"/>
    <cellStyle name="_CAP-2-MEDIO AMBIENTE 8" xfId="747"/>
    <cellStyle name="_CAP-2-MEDIO AMBIENTE 8 2" xfId="2457"/>
    <cellStyle name="_CAP-2-MEDIO AMBIENTE 9" xfId="748"/>
    <cellStyle name="_CAP-2-MEDIO AMBIENTE 9 2" xfId="2458"/>
    <cellStyle name="_CAP-2-MEDIO AMBIENTE- trabajado" xfId="749"/>
    <cellStyle name="_CAP-2-MEDIO AMBIENTE- trabajado 2" xfId="750"/>
    <cellStyle name="_CAP-2-MEDIO AMBIENTE- trabajado 2 2" xfId="2459"/>
    <cellStyle name="_CAP-2-MEDIO AMBIENTE- trabajado 3" xfId="751"/>
    <cellStyle name="_CAP-2-MEDIO AMBIENTE- trabajado 3 2" xfId="2460"/>
    <cellStyle name="_CAP-2-MEDIO AMBIENTE- trabajado_1-UIRN-UTSIGnov-2008" xfId="752"/>
    <cellStyle name="_CAP-2-MEDIO AMBIENTE- trabajado_1-UIRN-UTSIGnov-2008 2" xfId="753"/>
    <cellStyle name="_CAP-2-MEDIO AMBIENTE- trabajado_1-UIRN-UTSIGnov-2008 2 2" xfId="2461"/>
    <cellStyle name="_CAP-2-MEDIO AMBIENTE- trabajado_1-UIRN-UTSIGnov-2008 3" xfId="754"/>
    <cellStyle name="_CAP-2-MEDIO AMBIENTE- trabajado_1-UIRN-UTSIGnov-2008 3 2" xfId="2462"/>
    <cellStyle name="_CAP-2-MEDIO AMBIENTE- trabajado_1-UIRN-UTSIGnov-2008_GRAFICOS ODM" xfId="755"/>
    <cellStyle name="_CAP-2-MEDIO AMBIENTE- trabajado_1-UIRN-UTSIGnov-2008_GRAFICOS ODM 2" xfId="2463"/>
    <cellStyle name="_CAP-2-MEDIO AMBIENTE- trabajado_cuadros adicionales de brechas2002 y 2008 (2)" xfId="756"/>
    <cellStyle name="_CAP-2-MEDIO AMBIENTE- trabajado_cuadros adicionales de brechas2002 y 2008 (2) 2" xfId="757"/>
    <cellStyle name="_CAP-2-MEDIO AMBIENTE- trabajado_cuadros adicionales de brechas2002 y 2008 (2) 2 2" xfId="2464"/>
    <cellStyle name="_CAP-2-MEDIO AMBIENTE- trabajado_cuadros adicionales de brechas2002 y 2008 (2) 3" xfId="758"/>
    <cellStyle name="_CAP-2-MEDIO AMBIENTE- trabajado_cuadros adicionales de brechas2002 y 2008 (2) 3 2" xfId="2465"/>
    <cellStyle name="_CAP-2-MEDIO AMBIENTE- trabajado_CUAD-TEXTO_" xfId="759"/>
    <cellStyle name="_CAP-2-MEDIO AMBIENTE- trabajado_CUAD-TEXTO_ 2" xfId="760"/>
    <cellStyle name="_CAP-2-MEDIO AMBIENTE- trabajado_CUAD-TEXTO_ 2 2" xfId="2466"/>
    <cellStyle name="_CAP-2-MEDIO AMBIENTE- trabajado_CUAD-TEXTO_ 3" xfId="761"/>
    <cellStyle name="_CAP-2-MEDIO AMBIENTE- trabajado_CUAD-TEXTO_ 3 2" xfId="2467"/>
    <cellStyle name="_CAP-2-MEDIO AMBIENTE- trabajado_GRAFICOS ODM" xfId="762"/>
    <cellStyle name="_CAP-2-MEDIO AMBIENTE- trabajado_GRAFICOS ODM 2" xfId="2468"/>
    <cellStyle name="_CAP-2-MEDIO AMBIENTE- trabajado_Libro2" xfId="763"/>
    <cellStyle name="_CAP-2-MEDIO AMBIENTE- trabajado_Libro2 2" xfId="764"/>
    <cellStyle name="_CAP-2-MEDIO AMBIENTE- trabajado_Libro2 2 2" xfId="2469"/>
    <cellStyle name="_CAP-2-MEDIO AMBIENTE- trabajado_Libro2 3" xfId="765"/>
    <cellStyle name="_CAP-2-MEDIO AMBIENTE- trabajado_Libro2 3 2" xfId="2470"/>
    <cellStyle name="_CAP-2-MEDIO AMBIENTE- trabajado_solicita datos para el 2007-minedu remitio" xfId="766"/>
    <cellStyle name="_CAP-2-MEDIO AMBIENTE- trabajado_solicita datos para el 2007-minedu remitio 2" xfId="767"/>
    <cellStyle name="_CAP-2-MEDIO AMBIENTE- trabajado_solicita datos para el 2007-minedu remitio 2 2" xfId="2471"/>
    <cellStyle name="_CAP-2-MEDIO AMBIENTE- trabajado_solicita datos para el 2007-minedu remitio 3" xfId="768"/>
    <cellStyle name="_CAP-2-MEDIO AMBIENTE- trabajado_solicita datos para el 2007-minedu remitio 3 2" xfId="2472"/>
    <cellStyle name="_CAP-2-MEDIO AMBIENTE_cuadros adicionales de brechas2002 y 2008 (2)" xfId="769"/>
    <cellStyle name="_CAP-2-MEDIO AMBIENTE_cuadros adicionales de brechas2002 y 2008 (2) 2" xfId="770"/>
    <cellStyle name="_CAP-2-MEDIO AMBIENTE_cuadros adicionales de brechas2002 y 2008 (2) 2 2" xfId="2473"/>
    <cellStyle name="_CAP-2-MEDIO AMBIENTE_cuadros adicionales de brechas2002 y 2008 (2) 3" xfId="771"/>
    <cellStyle name="_CAP-2-MEDIO AMBIENTE_cuadros adicionales de brechas2002 y 2008 (2) 3 2" xfId="2474"/>
    <cellStyle name="_CAP-2-MEDIO AMBIENTE_CUAD-TEXTO_" xfId="772"/>
    <cellStyle name="_CAP-2-MEDIO AMBIENTE_CUAD-TEXTO_ 2" xfId="773"/>
    <cellStyle name="_CAP-2-MEDIO AMBIENTE_CUAD-TEXTO_ 2 2" xfId="2475"/>
    <cellStyle name="_CAP-2-MEDIO AMBIENTE_CUAD-TEXTO_ 3" xfId="774"/>
    <cellStyle name="_CAP-2-MEDIO AMBIENTE_CUAD-TEXTO_ 3 2" xfId="2476"/>
    <cellStyle name="_CAP-2-MEDIO AMBIENTE_GRAFICOS ODM" xfId="775"/>
    <cellStyle name="_CAP-2-MEDIO AMBIENTE_GRAFICOS ODM 2" xfId="2477"/>
    <cellStyle name="_CAP-2-MEDIO AMBIENTE_Libro2" xfId="776"/>
    <cellStyle name="_CAP-2-MEDIO AMBIENTE_Libro2 2" xfId="777"/>
    <cellStyle name="_CAP-2-MEDIO AMBIENTE_Libro2 2 2" xfId="2478"/>
    <cellStyle name="_CAP-2-MEDIO AMBIENTE_Libro2 3" xfId="778"/>
    <cellStyle name="_CAP-2-MEDIO AMBIENTE_Libro2 3 2" xfId="2479"/>
    <cellStyle name="_CAP-2-MEDIO AMBIENTE_solicita datos para el 2007-minedu remitio" xfId="779"/>
    <cellStyle name="_CAP-2-MEDIO AMBIENTE_solicita datos para el 2007-minedu remitio 2" xfId="780"/>
    <cellStyle name="_CAP-2-MEDIO AMBIENTE_solicita datos para el 2007-minedu remitio 2 2" xfId="2480"/>
    <cellStyle name="_CAP-2-MEDIO AMBIENTE_solicita datos para el 2007-minedu remitio 3" xfId="781"/>
    <cellStyle name="_CAP-2-MEDIO AMBIENTE_solicita datos para el 2007-minedu remitio 3 2" xfId="2481"/>
    <cellStyle name="_CAP-2-MedioAmbiente-edit" xfId="782"/>
    <cellStyle name="_CAP-2-MedioAmbiente-edit 2" xfId="783"/>
    <cellStyle name="_CAP-2-MedioAmbiente-edit 2 2" xfId="2482"/>
    <cellStyle name="_CAP-2-MedioAmbiente-edit 3" xfId="784"/>
    <cellStyle name="_CAP-2-MedioAmbiente-edit 3 2" xfId="2483"/>
    <cellStyle name="_CAP-2-MedioAmbiente-edit_1-UIRN-UTSIGnov-2008" xfId="785"/>
    <cellStyle name="_CAP-2-MedioAmbiente-edit_1-UIRN-UTSIGnov-2008 2" xfId="786"/>
    <cellStyle name="_CAP-2-MedioAmbiente-edit_1-UIRN-UTSIGnov-2008 2 2" xfId="2484"/>
    <cellStyle name="_CAP-2-MedioAmbiente-edit_1-UIRN-UTSIGnov-2008 3" xfId="787"/>
    <cellStyle name="_CAP-2-MedioAmbiente-edit_1-UIRN-UTSIGnov-2008 3 2" xfId="2485"/>
    <cellStyle name="_CAP-2-MedioAmbiente-edit_1-UIRN-UTSIGnov-2008_GRAFICOS ODM" xfId="788"/>
    <cellStyle name="_CAP-2-MedioAmbiente-edit_1-UIRN-UTSIGnov-2008_GRAFICOS ODM 2" xfId="2486"/>
    <cellStyle name="_CAP-2-MedioAmbiente-edit_cuadros adicionales de brechas2002 y 2008 (2)" xfId="789"/>
    <cellStyle name="_CAP-2-MedioAmbiente-edit_cuadros adicionales de brechas2002 y 2008 (2) 2" xfId="790"/>
    <cellStyle name="_CAP-2-MedioAmbiente-edit_cuadros adicionales de brechas2002 y 2008 (2) 2 2" xfId="2487"/>
    <cellStyle name="_CAP-2-MedioAmbiente-edit_cuadros adicionales de brechas2002 y 2008 (2) 3" xfId="791"/>
    <cellStyle name="_CAP-2-MedioAmbiente-edit_cuadros adicionales de brechas2002 y 2008 (2) 3 2" xfId="2488"/>
    <cellStyle name="_CAP-2-MedioAmbiente-edit_CUAD-TEXTO_" xfId="792"/>
    <cellStyle name="_CAP-2-MedioAmbiente-edit_CUAD-TEXTO_ 2" xfId="793"/>
    <cellStyle name="_CAP-2-MedioAmbiente-edit_CUAD-TEXTO_ 2 2" xfId="2489"/>
    <cellStyle name="_CAP-2-MedioAmbiente-edit_CUAD-TEXTO_ 3" xfId="794"/>
    <cellStyle name="_CAP-2-MedioAmbiente-edit_CUAD-TEXTO_ 3 2" xfId="2490"/>
    <cellStyle name="_CAP-2-MedioAmbiente-edit_GRAFICOS ODM" xfId="795"/>
    <cellStyle name="_CAP-2-MedioAmbiente-edit_GRAFICOS ODM 2" xfId="2491"/>
    <cellStyle name="_CAP-2-MedioAmbiente-edit_Libro2" xfId="796"/>
    <cellStyle name="_CAP-2-MedioAmbiente-edit_Libro2 2" xfId="797"/>
    <cellStyle name="_CAP-2-MedioAmbiente-edit_Libro2 2 2" xfId="2492"/>
    <cellStyle name="_CAP-2-MedioAmbiente-edit_Libro2 3" xfId="798"/>
    <cellStyle name="_CAP-2-MedioAmbiente-edit_Libro2 3 2" xfId="2493"/>
    <cellStyle name="_CAP-2-MedioAmbiente-edit_solicita datos para el 2007-minedu remitio" xfId="799"/>
    <cellStyle name="_CAP-2-MedioAmbiente-edit_solicita datos para el 2007-minedu remitio 2" xfId="800"/>
    <cellStyle name="_CAP-2-MedioAmbiente-edit_solicita datos para el 2007-minedu remitio 2 2" xfId="2494"/>
    <cellStyle name="_CAP-2-MedioAmbiente-edit_solicita datos para el 2007-minedu remitio 3" xfId="801"/>
    <cellStyle name="_CAP-2-MedioAmbiente-edit_solicita datos para el 2007-minedu remitio 3 2" xfId="2495"/>
    <cellStyle name="_cap3a.2009" xfId="802"/>
    <cellStyle name="_cap3a.2009 2" xfId="803"/>
    <cellStyle name="_cap3a.2009 2 2" xfId="2496"/>
    <cellStyle name="_cap3a.2009 3" xfId="804"/>
    <cellStyle name="_cap3a.2009 3 2" xfId="2497"/>
    <cellStyle name="_cap3a.2009_cuadros adicionales de brechas2002 y 2008 (2)" xfId="805"/>
    <cellStyle name="_cap3a.2009_cuadros adicionales de brechas2002 y 2008 (2) 2" xfId="806"/>
    <cellStyle name="_cap3a.2009_cuadros adicionales de brechas2002 y 2008 (2) 2 2" xfId="2498"/>
    <cellStyle name="_cap3a.2009_cuadros adicionales de brechas2002 y 2008 (2) 3" xfId="807"/>
    <cellStyle name="_cap3a.2009_cuadros adicionales de brechas2002 y 2008 (2) 3 2" xfId="2499"/>
    <cellStyle name="_cap3a.2009_CUAD-TEXTO_" xfId="808"/>
    <cellStyle name="_cap3a.2009_CUAD-TEXTO_ 2" xfId="809"/>
    <cellStyle name="_cap3a.2009_CUAD-TEXTO_ 2 2" xfId="2500"/>
    <cellStyle name="_cap3a.2009_CUAD-TEXTO_ 3" xfId="810"/>
    <cellStyle name="_cap3a.2009_CUAD-TEXTO_ 3 2" xfId="2501"/>
    <cellStyle name="_cap3a.2009_GRAFICOS ODM" xfId="811"/>
    <cellStyle name="_cap3a.2009_GRAFICOS ODM 2" xfId="2502"/>
    <cellStyle name="_cap3a.2009_Libro2" xfId="812"/>
    <cellStyle name="_cap3a.2009_Libro2 2" xfId="813"/>
    <cellStyle name="_cap3a.2009_Libro2 2 2" xfId="2503"/>
    <cellStyle name="_cap3a.2009_Libro2 3" xfId="814"/>
    <cellStyle name="_cap3a.2009_Libro2 3 2" xfId="2504"/>
    <cellStyle name="_cap3a.2009_solicita datos para el 2007-minedu remitio" xfId="815"/>
    <cellStyle name="_cap3a.2009_solicita datos para el 2007-minedu remitio 2" xfId="816"/>
    <cellStyle name="_cap3a.2009_solicita datos para el 2007-minedu remitio 2 2" xfId="2505"/>
    <cellStyle name="_cap3a.2009_solicita datos para el 2007-minedu remitio 3" xfId="817"/>
    <cellStyle name="_cap3a.2009_solicita datos para el 2007-minedu remitio 3 2" xfId="2506"/>
    <cellStyle name="_cap4.2009" xfId="818"/>
    <cellStyle name="_cap4.2009 2" xfId="819"/>
    <cellStyle name="_cap4.2009 2 2" xfId="2507"/>
    <cellStyle name="_cap4.2009 3" xfId="820"/>
    <cellStyle name="_cap4.2009 3 2" xfId="2508"/>
    <cellStyle name="_cap4.2009_cuadros adicionales de brechas2002 y 2008 (2)" xfId="821"/>
    <cellStyle name="_cap4.2009_cuadros adicionales de brechas2002 y 2008 (2) 2" xfId="822"/>
    <cellStyle name="_cap4.2009_cuadros adicionales de brechas2002 y 2008 (2) 2 2" xfId="2509"/>
    <cellStyle name="_cap4.2009_cuadros adicionales de brechas2002 y 2008 (2) 3" xfId="823"/>
    <cellStyle name="_cap4.2009_cuadros adicionales de brechas2002 y 2008 (2) 3 2" xfId="2510"/>
    <cellStyle name="_cap4.2009_CUAD-TEXTO_" xfId="824"/>
    <cellStyle name="_cap4.2009_CUAD-TEXTO_ 2" xfId="825"/>
    <cellStyle name="_cap4.2009_CUAD-TEXTO_ 2 2" xfId="2511"/>
    <cellStyle name="_cap4.2009_CUAD-TEXTO_ 3" xfId="826"/>
    <cellStyle name="_cap4.2009_CUAD-TEXTO_ 3 2" xfId="2512"/>
    <cellStyle name="_cap4.2009_GRAFICOS ODM" xfId="827"/>
    <cellStyle name="_cap4.2009_GRAFICOS ODM 2" xfId="2513"/>
    <cellStyle name="_cap4.2009_Libro2" xfId="828"/>
    <cellStyle name="_cap4.2009_Libro2 2" xfId="829"/>
    <cellStyle name="_cap4.2009_Libro2 2 2" xfId="2514"/>
    <cellStyle name="_cap4.2009_Libro2 3" xfId="830"/>
    <cellStyle name="_cap4.2009_Libro2 3 2" xfId="2515"/>
    <cellStyle name="_cap4.2009_solicita datos para el 2007-minedu remitio" xfId="831"/>
    <cellStyle name="_cap4.2009_solicita datos para el 2007-minedu remitio 2" xfId="832"/>
    <cellStyle name="_cap4.2009_solicita datos para el 2007-minedu remitio 2 2" xfId="2516"/>
    <cellStyle name="_cap4.2009_solicita datos para el 2007-minedu remitio 3" xfId="833"/>
    <cellStyle name="_cap4.2009_solicita datos para el 2007-minedu remitio 3 2" xfId="2517"/>
    <cellStyle name="_cap5-new-2009-" xfId="834"/>
    <cellStyle name="_cap5-new-2009- 2" xfId="835"/>
    <cellStyle name="_cap5-new-2009- 2 2" xfId="2518"/>
    <cellStyle name="_cap5-new-2009- 3" xfId="836"/>
    <cellStyle name="_cap5-new-2009- 3 2" xfId="2519"/>
    <cellStyle name="_cap5-new-2009-_cuadros adicionales de brechas2002 y 2008 (2)" xfId="837"/>
    <cellStyle name="_cap5-new-2009-_cuadros adicionales de brechas2002 y 2008 (2) 2" xfId="838"/>
    <cellStyle name="_cap5-new-2009-_cuadros adicionales de brechas2002 y 2008 (2) 2 2" xfId="2520"/>
    <cellStyle name="_cap5-new-2009-_cuadros adicionales de brechas2002 y 2008 (2) 3" xfId="839"/>
    <cellStyle name="_cap5-new-2009-_cuadros adicionales de brechas2002 y 2008 (2) 3 2" xfId="2521"/>
    <cellStyle name="_cap5-new-2009-_CUAD-TEXTO_" xfId="840"/>
    <cellStyle name="_cap5-new-2009-_CUAD-TEXTO_ 2" xfId="841"/>
    <cellStyle name="_cap5-new-2009-_CUAD-TEXTO_ 2 2" xfId="2522"/>
    <cellStyle name="_cap5-new-2009-_CUAD-TEXTO_ 3" xfId="842"/>
    <cellStyle name="_cap5-new-2009-_CUAD-TEXTO_ 3 2" xfId="2523"/>
    <cellStyle name="_cap5-new-2009-_GRAFICOS ODM" xfId="843"/>
    <cellStyle name="_cap5-new-2009-_GRAFICOS ODM 2" xfId="2524"/>
    <cellStyle name="_cap5-new-2009-_Libro2" xfId="844"/>
    <cellStyle name="_cap5-new-2009-_Libro2 2" xfId="845"/>
    <cellStyle name="_cap5-new-2009-_Libro2 2 2" xfId="2525"/>
    <cellStyle name="_cap5-new-2009-_Libro2 3" xfId="846"/>
    <cellStyle name="_cap5-new-2009-_Libro2 3 2" xfId="2526"/>
    <cellStyle name="_cap5-new-2009-_solicita datos para el 2007-minedu remitio" xfId="847"/>
    <cellStyle name="_cap5-new-2009-_solicita datos para el 2007-minedu remitio 2" xfId="848"/>
    <cellStyle name="_cap5-new-2009-_solicita datos para el 2007-minedu remitio 2 2" xfId="2527"/>
    <cellStyle name="_cap5-new-2009-_solicita datos para el 2007-minedu remitio 3" xfId="849"/>
    <cellStyle name="_cap5-new-2009-_solicita datos para el 2007-minedu remitio 3 2" xfId="2528"/>
    <cellStyle name="_CAP----COMPENDIO-2008" xfId="850"/>
    <cellStyle name="_CAP----COMPENDIO-2008 2" xfId="851"/>
    <cellStyle name="_CAP----COMPENDIO-2008 2 2" xfId="2529"/>
    <cellStyle name="_CAP----COMPENDIO-2008 3" xfId="852"/>
    <cellStyle name="_CAP----COMPENDIO-2008 3 2" xfId="2530"/>
    <cellStyle name="_CAP----COMPENDIO-2008_cuadros adicionales de brechas2002 y 2008 (2)" xfId="853"/>
    <cellStyle name="_CAP----COMPENDIO-2008_cuadros adicionales de brechas2002 y 2008 (2) 2" xfId="854"/>
    <cellStyle name="_CAP----COMPENDIO-2008_cuadros adicionales de brechas2002 y 2008 (2) 2 2" xfId="2531"/>
    <cellStyle name="_CAP----COMPENDIO-2008_cuadros adicionales de brechas2002 y 2008 (2) 3" xfId="855"/>
    <cellStyle name="_CAP----COMPENDIO-2008_cuadros adicionales de brechas2002 y 2008 (2) 3 2" xfId="2532"/>
    <cellStyle name="_CAP----COMPENDIO-2008_CUAD-TEXTO_" xfId="856"/>
    <cellStyle name="_CAP----COMPENDIO-2008_CUAD-TEXTO_ 2" xfId="857"/>
    <cellStyle name="_CAP----COMPENDIO-2008_CUAD-TEXTO_ 2 2" xfId="2533"/>
    <cellStyle name="_CAP----COMPENDIO-2008_CUAD-TEXTO_ 3" xfId="858"/>
    <cellStyle name="_CAP----COMPENDIO-2008_CUAD-TEXTO_ 3 2" xfId="2534"/>
    <cellStyle name="_CAP----COMPENDIO-2008_GRAFICOS ODM" xfId="859"/>
    <cellStyle name="_CAP----COMPENDIO-2008_GRAFICOS ODM 2" xfId="2535"/>
    <cellStyle name="_CAP----COMPENDIO-2008_Libro2" xfId="860"/>
    <cellStyle name="_CAP----COMPENDIO-2008_Libro2 2" xfId="861"/>
    <cellStyle name="_CAP----COMPENDIO-2008_Libro2 2 2" xfId="2536"/>
    <cellStyle name="_CAP----COMPENDIO-2008_Libro2 3" xfId="862"/>
    <cellStyle name="_CAP----COMPENDIO-2008_Libro2 3 2" xfId="2537"/>
    <cellStyle name="_CAP----COMPENDIO-2008_solicita datos para el 2007-minedu remitio" xfId="863"/>
    <cellStyle name="_CAP----COMPENDIO-2008_solicita datos para el 2007-minedu remitio 2" xfId="864"/>
    <cellStyle name="_CAP----COMPENDIO-2008_solicita datos para el 2007-minedu remitio 2 2" xfId="2538"/>
    <cellStyle name="_CAP----COMPENDIO-2008_solicita datos para el 2007-minedu remitio 3" xfId="865"/>
    <cellStyle name="_CAP----COMPENDIO-2008_solicita datos para el 2007-minedu remitio 3 2" xfId="2539"/>
    <cellStyle name="_Compendio Cap. 5  Anexo - HOGAR" xfId="866"/>
    <cellStyle name="_Compendio Cap. 5  Anexo - HOGAR 2" xfId="867"/>
    <cellStyle name="_Compendio Cap. 5  Anexo - HOGAR 2 2" xfId="2540"/>
    <cellStyle name="_Compendio Cap. 5  Anexo - HOGAR 3" xfId="868"/>
    <cellStyle name="_Compendio Cap. 5  Anexo - HOGAR 3 2" xfId="2541"/>
    <cellStyle name="_Compendio Cap. 5  Anexo - HOGAR_cuadros adicionales de brechas2002 y 2008 (2)" xfId="869"/>
    <cellStyle name="_Compendio Cap. 5  Anexo - HOGAR_cuadros adicionales de brechas2002 y 2008 (2) 2" xfId="870"/>
    <cellStyle name="_Compendio Cap. 5  Anexo - HOGAR_cuadros adicionales de brechas2002 y 2008 (2) 2 2" xfId="2542"/>
    <cellStyle name="_Compendio Cap. 5  Anexo - HOGAR_cuadros adicionales de brechas2002 y 2008 (2) 3" xfId="871"/>
    <cellStyle name="_Compendio Cap. 5  Anexo - HOGAR_cuadros adicionales de brechas2002 y 2008 (2) 3 2" xfId="2543"/>
    <cellStyle name="_Compendio Cap. 5  Anexo - HOGAR_CUAD-TEXTO_" xfId="872"/>
    <cellStyle name="_Compendio Cap. 5  Anexo - HOGAR_CUAD-TEXTO_ 2" xfId="873"/>
    <cellStyle name="_Compendio Cap. 5  Anexo - HOGAR_CUAD-TEXTO_ 2 2" xfId="2544"/>
    <cellStyle name="_Compendio Cap. 5  Anexo - HOGAR_CUAD-TEXTO_ 3" xfId="874"/>
    <cellStyle name="_Compendio Cap. 5  Anexo - HOGAR_CUAD-TEXTO_ 3 2" xfId="2545"/>
    <cellStyle name="_Compendio Cap. 5  Anexo - HOGAR_GRAFICOS ODM" xfId="875"/>
    <cellStyle name="_Compendio Cap. 5  Anexo - HOGAR_GRAFICOS ODM 2" xfId="2546"/>
    <cellStyle name="_Compendio Cap. 5  Anexo - HOGAR_Libro2" xfId="876"/>
    <cellStyle name="_Compendio Cap. 5  Anexo - HOGAR_Libro2 2" xfId="877"/>
    <cellStyle name="_Compendio Cap. 5  Anexo - HOGAR_Libro2 2 2" xfId="2547"/>
    <cellStyle name="_Compendio Cap. 5  Anexo - HOGAR_Libro2 3" xfId="878"/>
    <cellStyle name="_Compendio Cap. 5  Anexo - HOGAR_Libro2 3 2" xfId="2548"/>
    <cellStyle name="_Compendio Cap. 5  Anexo - HOGAR_solicita datos para el 2007-minedu remitio" xfId="879"/>
    <cellStyle name="_Compendio Cap. 5  Anexo - HOGAR_solicita datos para el 2007-minedu remitio 2" xfId="880"/>
    <cellStyle name="_Compendio Cap. 5  Anexo - HOGAR_solicita datos para el 2007-minedu remitio 2 2" xfId="2549"/>
    <cellStyle name="_Compendio Cap. 5  Anexo - HOGAR_solicita datos para el 2007-minedu remitio 3" xfId="881"/>
    <cellStyle name="_Compendio Cap. 5  Anexo - HOGAR_solicita datos para el 2007-minedu remitio 3 2" xfId="2550"/>
    <cellStyle name="_COMPsolo-renamu-2008" xfId="882"/>
    <cellStyle name="_COMPsolo-renamu-2008 2" xfId="883"/>
    <cellStyle name="_COMPsolo-renamu-2008 2 2" xfId="2551"/>
    <cellStyle name="_COMPsolo-renamu-2008 3" xfId="884"/>
    <cellStyle name="_COMPsolo-renamu-2008 3 2" xfId="2552"/>
    <cellStyle name="_COMPsolo-renamu-2008_cuadros adicionales de brechas2002 y 2008 (2)" xfId="885"/>
    <cellStyle name="_COMPsolo-renamu-2008_cuadros adicionales de brechas2002 y 2008 (2) 2" xfId="886"/>
    <cellStyle name="_COMPsolo-renamu-2008_cuadros adicionales de brechas2002 y 2008 (2) 2 2" xfId="2553"/>
    <cellStyle name="_COMPsolo-renamu-2008_cuadros adicionales de brechas2002 y 2008 (2) 3" xfId="887"/>
    <cellStyle name="_COMPsolo-renamu-2008_cuadros adicionales de brechas2002 y 2008 (2) 3 2" xfId="2554"/>
    <cellStyle name="_COMPsolo-renamu-2008_CUAD-TEXTO_" xfId="888"/>
    <cellStyle name="_COMPsolo-renamu-2008_CUAD-TEXTO_ 2" xfId="889"/>
    <cellStyle name="_COMPsolo-renamu-2008_CUAD-TEXTO_ 2 2" xfId="2555"/>
    <cellStyle name="_COMPsolo-renamu-2008_CUAD-TEXTO_ 3" xfId="890"/>
    <cellStyle name="_COMPsolo-renamu-2008_CUAD-TEXTO_ 3 2" xfId="2556"/>
    <cellStyle name="_COMPsolo-renamu-2008_GRAFICOS ODM" xfId="891"/>
    <cellStyle name="_COMPsolo-renamu-2008_GRAFICOS ODM 2" xfId="2557"/>
    <cellStyle name="_COMPsolo-renamu-2008_Libro2" xfId="892"/>
    <cellStyle name="_COMPsolo-renamu-2008_Libro2 2" xfId="893"/>
    <cellStyle name="_COMPsolo-renamu-2008_Libro2 2 2" xfId="2558"/>
    <cellStyle name="_COMPsolo-renamu-2008_Libro2 3" xfId="894"/>
    <cellStyle name="_COMPsolo-renamu-2008_Libro2 3 2" xfId="2559"/>
    <cellStyle name="_COMPsolo-renamu-2008_solicita datos para el 2007-minedu remitio" xfId="895"/>
    <cellStyle name="_COMPsolo-renamu-2008_solicita datos para el 2007-minedu remitio 2" xfId="896"/>
    <cellStyle name="_COMPsolo-renamu-2008_solicita datos para el 2007-minedu remitio 2 2" xfId="2560"/>
    <cellStyle name="_COMPsolo-renamu-2008_solicita datos para el 2007-minedu remitio 3" xfId="897"/>
    <cellStyle name="_COMPsolo-renamu-2008_solicita datos para el 2007-minedu remitio 3 2" xfId="2561"/>
    <cellStyle name="_CUA 1-5 CAP1 AGREGAR" xfId="898"/>
    <cellStyle name="_CUA 1-5 CAP1 AGREGAR 2" xfId="899"/>
    <cellStyle name="_CUA 1-5 CAP1 AGREGAR 2 2" xfId="2562"/>
    <cellStyle name="_CUA 1-5 CAP1 AGREGAR 3" xfId="900"/>
    <cellStyle name="_CUA 1-5 CAP1 AGREGAR 3 2" xfId="2563"/>
    <cellStyle name="_CUA 1-5 CAP1 AGREGAR_cuadros adicionales de brechas2002 y 2008 (2)" xfId="901"/>
    <cellStyle name="_CUA 1-5 CAP1 AGREGAR_cuadros adicionales de brechas2002 y 2008 (2) 2" xfId="902"/>
    <cellStyle name="_CUA 1-5 CAP1 AGREGAR_cuadros adicionales de brechas2002 y 2008 (2) 2 2" xfId="2564"/>
    <cellStyle name="_CUA 1-5 CAP1 AGREGAR_cuadros adicionales de brechas2002 y 2008 (2) 3" xfId="903"/>
    <cellStyle name="_CUA 1-5 CAP1 AGREGAR_cuadros adicionales de brechas2002 y 2008 (2) 3 2" xfId="2565"/>
    <cellStyle name="_CUA 1-5 CAP1 AGREGAR_CUAD-TEXTO_" xfId="904"/>
    <cellStyle name="_CUA 1-5 CAP1 AGREGAR_CUAD-TEXTO_ 2" xfId="905"/>
    <cellStyle name="_CUA 1-5 CAP1 AGREGAR_CUAD-TEXTO_ 2 2" xfId="2566"/>
    <cellStyle name="_CUA 1-5 CAP1 AGREGAR_CUAD-TEXTO_ 3" xfId="906"/>
    <cellStyle name="_CUA 1-5 CAP1 AGREGAR_CUAD-TEXTO_ 3 2" xfId="2567"/>
    <cellStyle name="_CUA 1-5 CAP1 AGREGAR_GRAFICOS ODM" xfId="907"/>
    <cellStyle name="_CUA 1-5 CAP1 AGREGAR_GRAFICOS ODM 2" xfId="2568"/>
    <cellStyle name="_CUA 1-5 CAP1 AGREGAR_Libro2" xfId="908"/>
    <cellStyle name="_CUA 1-5 CAP1 AGREGAR_Libro2 2" xfId="909"/>
    <cellStyle name="_CUA 1-5 CAP1 AGREGAR_Libro2 2 2" xfId="2569"/>
    <cellStyle name="_CUA 1-5 CAP1 AGREGAR_Libro2 3" xfId="910"/>
    <cellStyle name="_CUA 1-5 CAP1 AGREGAR_Libro2 3 2" xfId="2570"/>
    <cellStyle name="_CUA 1-5 CAP1 AGREGAR_solicita datos para el 2007-minedu remitio" xfId="911"/>
    <cellStyle name="_CUA 1-5 CAP1 AGREGAR_solicita datos para el 2007-minedu remitio 2" xfId="912"/>
    <cellStyle name="_CUA 1-5 CAP1 AGREGAR_solicita datos para el 2007-minedu remitio 2 2" xfId="2571"/>
    <cellStyle name="_CUA 1-5 CAP1 AGREGAR_solicita datos para el 2007-minedu remitio 3" xfId="913"/>
    <cellStyle name="_CUA 1-5 CAP1 AGREGAR_solicita datos para el 2007-minedu remitio 3 2" xfId="2572"/>
    <cellStyle name="_Cuadro 22_Destino final  de la Basura Recolectada 2006" xfId="914"/>
    <cellStyle name="_Cuadro 22_Destino final  de la Basura Recolectada 2006 2" xfId="915"/>
    <cellStyle name="_Cuadro 22_Destino final  de la Basura Recolectada 2006 2 2" xfId="2573"/>
    <cellStyle name="_Cuadro 22_Destino final  de la Basura Recolectada 2006 3" xfId="916"/>
    <cellStyle name="_Cuadro 22_Destino final  de la Basura Recolectada 2006 3 2" xfId="2574"/>
    <cellStyle name="_Cuadro 22_Destino final  de la Basura Recolectada 2006_1-UIRN-UTSIGnov-2008" xfId="917"/>
    <cellStyle name="_Cuadro 22_Destino final  de la Basura Recolectada 2006_1-UIRN-UTSIGnov-2008 2" xfId="918"/>
    <cellStyle name="_Cuadro 22_Destino final  de la Basura Recolectada 2006_1-UIRN-UTSIGnov-2008 2 2" xfId="2575"/>
    <cellStyle name="_Cuadro 22_Destino final  de la Basura Recolectada 2006_1-UIRN-UTSIGnov-2008 3" xfId="919"/>
    <cellStyle name="_Cuadro 22_Destino final  de la Basura Recolectada 2006_1-UIRN-UTSIGnov-2008 3 2" xfId="2576"/>
    <cellStyle name="_Cuadro 22_Destino final  de la Basura Recolectada 2006_1-UIRN-UTSIGnov-2008_GRAFICOS ODM" xfId="920"/>
    <cellStyle name="_Cuadro 22_Destino final  de la Basura Recolectada 2006_1-UIRN-UTSIGnov-2008_GRAFICOS ODM 2" xfId="2577"/>
    <cellStyle name="_Cuadro 22_Destino final  de la Basura Recolectada 2006_cuadros adicionales de brechas2002 y 2008 (2)" xfId="921"/>
    <cellStyle name="_Cuadro 22_Destino final  de la Basura Recolectada 2006_cuadros adicionales de brechas2002 y 2008 (2) 2" xfId="922"/>
    <cellStyle name="_Cuadro 22_Destino final  de la Basura Recolectada 2006_cuadros adicionales de brechas2002 y 2008 (2) 2 2" xfId="2578"/>
    <cellStyle name="_Cuadro 22_Destino final  de la Basura Recolectada 2006_cuadros adicionales de brechas2002 y 2008 (2) 3" xfId="923"/>
    <cellStyle name="_Cuadro 22_Destino final  de la Basura Recolectada 2006_cuadros adicionales de brechas2002 y 2008 (2) 3 2" xfId="2579"/>
    <cellStyle name="_Cuadro 22_Destino final  de la Basura Recolectada 2006_CUAD-TEXTO_" xfId="924"/>
    <cellStyle name="_Cuadro 22_Destino final  de la Basura Recolectada 2006_CUAD-TEXTO_ 2" xfId="925"/>
    <cellStyle name="_Cuadro 22_Destino final  de la Basura Recolectada 2006_CUAD-TEXTO_ 2 2" xfId="2580"/>
    <cellStyle name="_Cuadro 22_Destino final  de la Basura Recolectada 2006_CUAD-TEXTO_ 3" xfId="926"/>
    <cellStyle name="_Cuadro 22_Destino final  de la Basura Recolectada 2006_CUAD-TEXTO_ 3 2" xfId="2581"/>
    <cellStyle name="_Cuadro 22_Destino final  de la Basura Recolectada 2006_GRAFICOS ODM" xfId="927"/>
    <cellStyle name="_Cuadro 22_Destino final  de la Basura Recolectada 2006_GRAFICOS ODM 2" xfId="2582"/>
    <cellStyle name="_Cuadro 22_Destino final  de la Basura Recolectada 2006_Libro2" xfId="928"/>
    <cellStyle name="_Cuadro 22_Destino final  de la Basura Recolectada 2006_Libro2 2" xfId="929"/>
    <cellStyle name="_Cuadro 22_Destino final  de la Basura Recolectada 2006_Libro2 2 2" xfId="2583"/>
    <cellStyle name="_Cuadro 22_Destino final  de la Basura Recolectada 2006_Libro2 3" xfId="930"/>
    <cellStyle name="_Cuadro 22_Destino final  de la Basura Recolectada 2006_Libro2 3 2" xfId="2584"/>
    <cellStyle name="_Cuadro 22_Destino final  de la Basura Recolectada 2006_solicita datos para el 2007-minedu remitio" xfId="931"/>
    <cellStyle name="_Cuadro 22_Destino final  de la Basura Recolectada 2006_solicita datos para el 2007-minedu remitio 2" xfId="932"/>
    <cellStyle name="_Cuadro 22_Destino final  de la Basura Recolectada 2006_solicita datos para el 2007-minedu remitio 2 2" xfId="2585"/>
    <cellStyle name="_Cuadro 22_Destino final  de la Basura Recolectada 2006_solicita datos para el 2007-minedu remitio 3" xfId="933"/>
    <cellStyle name="_Cuadro 22_Destino final  de la Basura Recolectada 2006_solicita datos para el 2007-minedu remitio 3 2" xfId="2586"/>
    <cellStyle name="_Cuadro 22_destino-nOOOOOOO" xfId="934"/>
    <cellStyle name="_Cuadro 22_destino-nOOOOOOO 2" xfId="935"/>
    <cellStyle name="_Cuadro 22_destino-nOOOOOOO 2 2" xfId="2587"/>
    <cellStyle name="_Cuadro 22_destino-nOOOOOOO 3" xfId="936"/>
    <cellStyle name="_Cuadro 22_destino-nOOOOOOO 3 2" xfId="2588"/>
    <cellStyle name="_Cuadro 22_destino-nOOOOOOO_1-UIRN-UTSIGnov-2008" xfId="937"/>
    <cellStyle name="_Cuadro 22_destino-nOOOOOOO_1-UIRN-UTSIGnov-2008 2" xfId="938"/>
    <cellStyle name="_Cuadro 22_destino-nOOOOOOO_1-UIRN-UTSIGnov-2008 2 2" xfId="2589"/>
    <cellStyle name="_Cuadro 22_destino-nOOOOOOO_1-UIRN-UTSIGnov-2008 3" xfId="939"/>
    <cellStyle name="_Cuadro 22_destino-nOOOOOOO_1-UIRN-UTSIGnov-2008 3 2" xfId="2590"/>
    <cellStyle name="_Cuadro 22_destino-nOOOOOOO_1-UIRN-UTSIGnov-2008_GRAFICOS ODM" xfId="940"/>
    <cellStyle name="_Cuadro 22_destino-nOOOOOOO_1-UIRN-UTSIGnov-2008_GRAFICOS ODM 2" xfId="2591"/>
    <cellStyle name="_Cuadro 22_destino-nOOOOOOO_cuadros adicionales de brechas2002 y 2008 (2)" xfId="941"/>
    <cellStyle name="_Cuadro 22_destino-nOOOOOOO_cuadros adicionales de brechas2002 y 2008 (2) 2" xfId="942"/>
    <cellStyle name="_Cuadro 22_destino-nOOOOOOO_cuadros adicionales de brechas2002 y 2008 (2) 2 2" xfId="2592"/>
    <cellStyle name="_Cuadro 22_destino-nOOOOOOO_cuadros adicionales de brechas2002 y 2008 (2) 3" xfId="943"/>
    <cellStyle name="_Cuadro 22_destino-nOOOOOOO_cuadros adicionales de brechas2002 y 2008 (2) 3 2" xfId="2593"/>
    <cellStyle name="_Cuadro 22_destino-nOOOOOOO_CUAD-TEXTO_" xfId="944"/>
    <cellStyle name="_Cuadro 22_destino-nOOOOOOO_CUAD-TEXTO_ 2" xfId="945"/>
    <cellStyle name="_Cuadro 22_destino-nOOOOOOO_CUAD-TEXTO_ 2 2" xfId="2594"/>
    <cellStyle name="_Cuadro 22_destino-nOOOOOOO_CUAD-TEXTO_ 3" xfId="946"/>
    <cellStyle name="_Cuadro 22_destino-nOOOOOOO_CUAD-TEXTO_ 3 2" xfId="2595"/>
    <cellStyle name="_Cuadro 22_destino-nOOOOOOO_GRAFICOS ODM" xfId="947"/>
    <cellStyle name="_Cuadro 22_destino-nOOOOOOO_GRAFICOS ODM 2" xfId="2596"/>
    <cellStyle name="_Cuadro 22_destino-nOOOOOOO_Libro2" xfId="948"/>
    <cellStyle name="_Cuadro 22_destino-nOOOOOOO_Libro2 2" xfId="949"/>
    <cellStyle name="_Cuadro 22_destino-nOOOOOOO_Libro2 2 2" xfId="2597"/>
    <cellStyle name="_Cuadro 22_destino-nOOOOOOO_Libro2 3" xfId="950"/>
    <cellStyle name="_Cuadro 22_destino-nOOOOOOO_Libro2 3 2" xfId="2598"/>
    <cellStyle name="_Cuadro 22_destino-nOOOOOOO_solicita datos para el 2007-minedu remitio" xfId="951"/>
    <cellStyle name="_Cuadro 22_destino-nOOOOOOO_solicita datos para el 2007-minedu remitio 2" xfId="952"/>
    <cellStyle name="_Cuadro 22_destino-nOOOOOOO_solicita datos para el 2007-minedu remitio 2 2" xfId="2599"/>
    <cellStyle name="_Cuadro 22_destino-nOOOOOOO_solicita datos para el 2007-minedu remitio 3" xfId="953"/>
    <cellStyle name="_Cuadro 22_destino-nOOOOOOO_solicita datos para el 2007-minedu remitio 3 2" xfId="2600"/>
    <cellStyle name="_cuadro73-racionamiento de agua" xfId="954"/>
    <cellStyle name="_cuadro73-racionamiento de agua 2" xfId="955"/>
    <cellStyle name="_cuadro73-racionamiento de agua 2 2" xfId="2601"/>
    <cellStyle name="_cuadro73-racionamiento de agua 3" xfId="956"/>
    <cellStyle name="_cuadro73-racionamiento de agua 3 2" xfId="2602"/>
    <cellStyle name="_cuadro73-racionamiento de agua_1-UIRN-UTSIGnov-2008" xfId="957"/>
    <cellStyle name="_cuadro73-racionamiento de agua_1-UIRN-UTSIGnov-2008 2" xfId="958"/>
    <cellStyle name="_cuadro73-racionamiento de agua_1-UIRN-UTSIGnov-2008 2 2" xfId="2603"/>
    <cellStyle name="_cuadro73-racionamiento de agua_1-UIRN-UTSIGnov-2008 3" xfId="959"/>
    <cellStyle name="_cuadro73-racionamiento de agua_1-UIRN-UTSIGnov-2008 3 2" xfId="2604"/>
    <cellStyle name="_cuadro73-racionamiento de agua_1-UIRN-UTSIGnov-2008_GRAFICOS ODM" xfId="960"/>
    <cellStyle name="_cuadro73-racionamiento de agua_1-UIRN-UTSIGnov-2008_GRAFICOS ODM 2" xfId="2605"/>
    <cellStyle name="_cuadro73-racionamiento de agua_cuadros adicionales de brechas2002 y 2008 (2)" xfId="961"/>
    <cellStyle name="_cuadro73-racionamiento de agua_cuadros adicionales de brechas2002 y 2008 (2) 2" xfId="962"/>
    <cellStyle name="_cuadro73-racionamiento de agua_cuadros adicionales de brechas2002 y 2008 (2) 2 2" xfId="2606"/>
    <cellStyle name="_cuadro73-racionamiento de agua_cuadros adicionales de brechas2002 y 2008 (2) 3" xfId="963"/>
    <cellStyle name="_cuadro73-racionamiento de agua_cuadros adicionales de brechas2002 y 2008 (2) 3 2" xfId="2607"/>
    <cellStyle name="_cuadro73-racionamiento de agua_CUAD-TEXTO_" xfId="964"/>
    <cellStyle name="_cuadro73-racionamiento de agua_CUAD-TEXTO_ 2" xfId="965"/>
    <cellStyle name="_cuadro73-racionamiento de agua_CUAD-TEXTO_ 2 2" xfId="2608"/>
    <cellStyle name="_cuadro73-racionamiento de agua_CUAD-TEXTO_ 3" xfId="966"/>
    <cellStyle name="_cuadro73-racionamiento de agua_CUAD-TEXTO_ 3 2" xfId="2609"/>
    <cellStyle name="_cuadro73-racionamiento de agua_GRAFICOS ODM" xfId="967"/>
    <cellStyle name="_cuadro73-racionamiento de agua_GRAFICOS ODM 2" xfId="2610"/>
    <cellStyle name="_cuadro73-racionamiento de agua_Libro2" xfId="968"/>
    <cellStyle name="_cuadro73-racionamiento de agua_Libro2 2" xfId="969"/>
    <cellStyle name="_cuadro73-racionamiento de agua_Libro2 2 2" xfId="2611"/>
    <cellStyle name="_cuadro73-racionamiento de agua_Libro2 3" xfId="970"/>
    <cellStyle name="_cuadro73-racionamiento de agua_Libro2 3 2" xfId="2612"/>
    <cellStyle name="_cuadro73-racionamiento de agua_solicita datos para el 2007-minedu remitio" xfId="971"/>
    <cellStyle name="_cuadro73-racionamiento de agua_solicita datos para el 2007-minedu remitio 2" xfId="972"/>
    <cellStyle name="_cuadro73-racionamiento de agua_solicita datos para el 2007-minedu remitio 2 2" xfId="2613"/>
    <cellStyle name="_cuadro73-racionamiento de agua_solicita datos para el 2007-minedu remitio 3" xfId="973"/>
    <cellStyle name="_cuadro73-racionamiento de agua_solicita datos para el 2007-minedu remitio 3 2" xfId="2614"/>
    <cellStyle name="_CUADRO-diponibilidad" xfId="974"/>
    <cellStyle name="_CUADRO-diponibilidad 2" xfId="975"/>
    <cellStyle name="_CUADRO-diponibilidad 2 2" xfId="2615"/>
    <cellStyle name="_CUADRO-diponibilidad 3" xfId="976"/>
    <cellStyle name="_CUADRO-diponibilidad 3 2" xfId="2616"/>
    <cellStyle name="_CUADRO-diponibilidad_1-UIRN-UTSIGnov-2008" xfId="977"/>
    <cellStyle name="_CUADRO-diponibilidad_1-UIRN-UTSIGnov-2008 2" xfId="978"/>
    <cellStyle name="_CUADRO-diponibilidad_1-UIRN-UTSIGnov-2008 2 2" xfId="2617"/>
    <cellStyle name="_CUADRO-diponibilidad_1-UIRN-UTSIGnov-2008 3" xfId="979"/>
    <cellStyle name="_CUADRO-diponibilidad_1-UIRN-UTSIGnov-2008 3 2" xfId="2618"/>
    <cellStyle name="_CUADRO-diponibilidad_1-UIRN-UTSIGnov-2008_GRAFICOS ODM" xfId="980"/>
    <cellStyle name="_CUADRO-diponibilidad_1-UIRN-UTSIGnov-2008_GRAFICOS ODM 2" xfId="2619"/>
    <cellStyle name="_CUADRO-diponibilidad_cuadros adicionales de brechas2002 y 2008 (2)" xfId="981"/>
    <cellStyle name="_CUADRO-diponibilidad_cuadros adicionales de brechas2002 y 2008 (2) 2" xfId="982"/>
    <cellStyle name="_CUADRO-diponibilidad_cuadros adicionales de brechas2002 y 2008 (2) 2 2" xfId="2620"/>
    <cellStyle name="_CUADRO-diponibilidad_cuadros adicionales de brechas2002 y 2008 (2) 3" xfId="983"/>
    <cellStyle name="_CUADRO-diponibilidad_cuadros adicionales de brechas2002 y 2008 (2) 3 2" xfId="2621"/>
    <cellStyle name="_CUADRO-diponibilidad_CUAD-TEXTO_" xfId="984"/>
    <cellStyle name="_CUADRO-diponibilidad_CUAD-TEXTO_ 2" xfId="985"/>
    <cellStyle name="_CUADRO-diponibilidad_CUAD-TEXTO_ 2 2" xfId="2622"/>
    <cellStyle name="_CUADRO-diponibilidad_CUAD-TEXTO_ 3" xfId="986"/>
    <cellStyle name="_CUADRO-diponibilidad_CUAD-TEXTO_ 3 2" xfId="2623"/>
    <cellStyle name="_CUADRO-diponibilidad_GRAFICOS ODM" xfId="987"/>
    <cellStyle name="_CUADRO-diponibilidad_GRAFICOS ODM 2" xfId="2624"/>
    <cellStyle name="_CUADRO-diponibilidad_Libro2" xfId="988"/>
    <cellStyle name="_CUADRO-diponibilidad_Libro2 2" xfId="989"/>
    <cellStyle name="_CUADRO-diponibilidad_Libro2 2 2" xfId="2625"/>
    <cellStyle name="_CUADRO-diponibilidad_Libro2 3" xfId="990"/>
    <cellStyle name="_CUADRO-diponibilidad_Libro2 3 2" xfId="2626"/>
    <cellStyle name="_CUADRO-diponibilidad_solicita datos para el 2007-minedu remitio" xfId="991"/>
    <cellStyle name="_CUADRO-diponibilidad_solicita datos para el 2007-minedu remitio 2" xfId="992"/>
    <cellStyle name="_CUADRO-diponibilidad_solicita datos para el 2007-minedu remitio 2 2" xfId="2627"/>
    <cellStyle name="_CUADRO-diponibilidad_solicita datos para el 2007-minedu remitio 3" xfId="993"/>
    <cellStyle name="_CUADRO-diponibilidad_solicita datos para el 2007-minedu remitio 3 2" xfId="2628"/>
    <cellStyle name="_cuadros IMARPE trabajados por Isabel" xfId="994"/>
    <cellStyle name="_cuadros IMARPE trabajados por Isabel 2" xfId="995"/>
    <cellStyle name="_cuadros IMARPE trabajados por Isabel 2 2" xfId="2629"/>
    <cellStyle name="_cuadros IMARPE trabajados por Isabel 3" xfId="996"/>
    <cellStyle name="_cuadros IMARPE trabajados por Isabel 3 2" xfId="2630"/>
    <cellStyle name="_cuadros IMARPE trabajados por Isabel_1-UIRN-UTSIGnov-2008" xfId="997"/>
    <cellStyle name="_cuadros IMARPE trabajados por Isabel_1-UIRN-UTSIGnov-2008 2" xfId="998"/>
    <cellStyle name="_cuadros IMARPE trabajados por Isabel_1-UIRN-UTSIGnov-2008 2 2" xfId="2631"/>
    <cellStyle name="_cuadros IMARPE trabajados por Isabel_1-UIRN-UTSIGnov-2008 3" xfId="999"/>
    <cellStyle name="_cuadros IMARPE trabajados por Isabel_1-UIRN-UTSIGnov-2008 3 2" xfId="2632"/>
    <cellStyle name="_cuadros IMARPE trabajados por Isabel_1-UIRN-UTSIGnov-2008_GRAFICOS ODM" xfId="1000"/>
    <cellStyle name="_cuadros IMARPE trabajados por Isabel_1-UIRN-UTSIGnov-2008_GRAFICOS ODM 2" xfId="2633"/>
    <cellStyle name="_cuadros IMARPE trabajados por Isabel_cuadros adicionales de brechas2002 y 2008 (2)" xfId="1001"/>
    <cellStyle name="_cuadros IMARPE trabajados por Isabel_cuadros adicionales de brechas2002 y 2008 (2) 2" xfId="1002"/>
    <cellStyle name="_cuadros IMARPE trabajados por Isabel_cuadros adicionales de brechas2002 y 2008 (2) 2 2" xfId="2634"/>
    <cellStyle name="_cuadros IMARPE trabajados por Isabel_cuadros adicionales de brechas2002 y 2008 (2) 3" xfId="1003"/>
    <cellStyle name="_cuadros IMARPE trabajados por Isabel_cuadros adicionales de brechas2002 y 2008 (2) 3 2" xfId="2635"/>
    <cellStyle name="_cuadros IMARPE trabajados por Isabel_CUAD-TEXTO_" xfId="1004"/>
    <cellStyle name="_cuadros IMARPE trabajados por Isabel_CUAD-TEXTO_ 2" xfId="1005"/>
    <cellStyle name="_cuadros IMARPE trabajados por Isabel_CUAD-TEXTO_ 2 2" xfId="2636"/>
    <cellStyle name="_cuadros IMARPE trabajados por Isabel_CUAD-TEXTO_ 3" xfId="1006"/>
    <cellStyle name="_cuadros IMARPE trabajados por Isabel_CUAD-TEXTO_ 3 2" xfId="2637"/>
    <cellStyle name="_cuadros IMARPE trabajados por Isabel_GRAFICOS ODM" xfId="1007"/>
    <cellStyle name="_cuadros IMARPE trabajados por Isabel_GRAFICOS ODM 2" xfId="2638"/>
    <cellStyle name="_cuadros IMARPE trabajados por Isabel_Libro2" xfId="1008"/>
    <cellStyle name="_cuadros IMARPE trabajados por Isabel_Libro2 2" xfId="1009"/>
    <cellStyle name="_cuadros IMARPE trabajados por Isabel_Libro2 2 2" xfId="2639"/>
    <cellStyle name="_cuadros IMARPE trabajados por Isabel_Libro2 3" xfId="1010"/>
    <cellStyle name="_cuadros IMARPE trabajados por Isabel_Libro2 3 2" xfId="2640"/>
    <cellStyle name="_cuadros IMARPE trabajados por Isabel_solicita datos para el 2007-minedu remitio" xfId="1011"/>
    <cellStyle name="_cuadros IMARPE trabajados por Isabel_solicita datos para el 2007-minedu remitio 2" xfId="1012"/>
    <cellStyle name="_cuadros IMARPE trabajados por Isabel_solicita datos para el 2007-minedu remitio 2 2" xfId="2641"/>
    <cellStyle name="_cuadros IMARPE trabajados por Isabel_solicita datos para el 2007-minedu remitio 3" xfId="1013"/>
    <cellStyle name="_cuadros IMARPE trabajados por Isabel_solicita datos para el 2007-minedu remitio 3 2" xfId="2642"/>
    <cellStyle name="_CUADROS Turismo y Ecoloia-PNP" xfId="1014"/>
    <cellStyle name="_CUADROS Turismo y Ecoloia-PNP 2" xfId="1015"/>
    <cellStyle name="_CUADROS Turismo y Ecoloia-PNP 2 2" xfId="2643"/>
    <cellStyle name="_CUADROS Turismo y Ecoloia-PNP 3" xfId="1016"/>
    <cellStyle name="_CUADROS Turismo y Ecoloia-PNP 3 2" xfId="2644"/>
    <cellStyle name="_CUADROS Turismo y Ecoloia-PNP_1-UIRN-UTSIGnov-2008" xfId="1017"/>
    <cellStyle name="_CUADROS Turismo y Ecoloia-PNP_1-UIRN-UTSIGnov-2008 2" xfId="1018"/>
    <cellStyle name="_CUADROS Turismo y Ecoloia-PNP_1-UIRN-UTSIGnov-2008 2 2" xfId="2645"/>
    <cellStyle name="_CUADROS Turismo y Ecoloia-PNP_1-UIRN-UTSIGnov-2008 3" xfId="1019"/>
    <cellStyle name="_CUADROS Turismo y Ecoloia-PNP_1-UIRN-UTSIGnov-2008 3 2" xfId="2646"/>
    <cellStyle name="_CUADROS Turismo y Ecoloia-PNP_1-UIRN-UTSIGnov-2008_GRAFICOS ODM" xfId="1020"/>
    <cellStyle name="_CUADROS Turismo y Ecoloia-PNP_1-UIRN-UTSIGnov-2008_GRAFICOS ODM 2" xfId="2647"/>
    <cellStyle name="_CUADROS Turismo y Ecoloia-PNP_cuadros adicionales de brechas2002 y 2008 (2)" xfId="1021"/>
    <cellStyle name="_CUADROS Turismo y Ecoloia-PNP_cuadros adicionales de brechas2002 y 2008 (2) 2" xfId="1022"/>
    <cellStyle name="_CUADROS Turismo y Ecoloia-PNP_cuadros adicionales de brechas2002 y 2008 (2) 2 2" xfId="2648"/>
    <cellStyle name="_CUADROS Turismo y Ecoloia-PNP_cuadros adicionales de brechas2002 y 2008 (2) 3" xfId="1023"/>
    <cellStyle name="_CUADROS Turismo y Ecoloia-PNP_cuadros adicionales de brechas2002 y 2008 (2) 3 2" xfId="2649"/>
    <cellStyle name="_CUADROS Turismo y Ecoloia-PNP_CUAD-TEXTO_" xfId="1024"/>
    <cellStyle name="_CUADROS Turismo y Ecoloia-PNP_CUAD-TEXTO_ 2" xfId="1025"/>
    <cellStyle name="_CUADROS Turismo y Ecoloia-PNP_CUAD-TEXTO_ 2 2" xfId="2650"/>
    <cellStyle name="_CUADROS Turismo y Ecoloia-PNP_CUAD-TEXTO_ 3" xfId="1026"/>
    <cellStyle name="_CUADROS Turismo y Ecoloia-PNP_CUAD-TEXTO_ 3 2" xfId="2651"/>
    <cellStyle name="_CUADROS Turismo y Ecoloia-PNP_GRAFICOS ODM" xfId="1027"/>
    <cellStyle name="_CUADROS Turismo y Ecoloia-PNP_GRAFICOS ODM 2" xfId="2652"/>
    <cellStyle name="_CUADROS Turismo y Ecoloia-PNP_Libro2" xfId="1028"/>
    <cellStyle name="_CUADROS Turismo y Ecoloia-PNP_Libro2 2" xfId="1029"/>
    <cellStyle name="_CUADROS Turismo y Ecoloia-PNP_Libro2 2 2" xfId="2653"/>
    <cellStyle name="_CUADROS Turismo y Ecoloia-PNP_Libro2 3" xfId="1030"/>
    <cellStyle name="_CUADROS Turismo y Ecoloia-PNP_Libro2 3 2" xfId="2654"/>
    <cellStyle name="_CUADROS Turismo y Ecoloia-PNP_solicita datos para el 2007-minedu remitio" xfId="1031"/>
    <cellStyle name="_CUADROS Turismo y Ecoloia-PNP_solicita datos para el 2007-minedu remitio 2" xfId="1032"/>
    <cellStyle name="_CUADROS Turismo y Ecoloia-PNP_solicita datos para el 2007-minedu remitio 2 2" xfId="2655"/>
    <cellStyle name="_CUADROS Turismo y Ecoloia-PNP_solicita datos para el 2007-minedu remitio 3" xfId="1033"/>
    <cellStyle name="_CUADROS Turismo y Ecoloia-PNP_solicita datos para el 2007-minedu remitio 3 2" xfId="2656"/>
    <cellStyle name="_CV-Servicios Básicos(sra. blanca)" xfId="1034"/>
    <cellStyle name="_CV-Servicios Básicos(sra. blanca) 2" xfId="2657"/>
    <cellStyle name="_elimina-3" xfId="1035"/>
    <cellStyle name="_elimina-3 2" xfId="1036"/>
    <cellStyle name="_elimina-3 2 2" xfId="2658"/>
    <cellStyle name="_elimina-3 3" xfId="1037"/>
    <cellStyle name="_elimina-3 3 2" xfId="2659"/>
    <cellStyle name="_elimina-3_cuadros adicionales de brechas2002 y 2008 (2)" xfId="1038"/>
    <cellStyle name="_elimina-3_cuadros adicionales de brechas2002 y 2008 (2) 2" xfId="1039"/>
    <cellStyle name="_elimina-3_cuadros adicionales de brechas2002 y 2008 (2) 2 2" xfId="2660"/>
    <cellStyle name="_elimina-3_cuadros adicionales de brechas2002 y 2008 (2) 3" xfId="1040"/>
    <cellStyle name="_elimina-3_cuadros adicionales de brechas2002 y 2008 (2) 3 2" xfId="2661"/>
    <cellStyle name="_elimina-3_CUAD-TEXTO_" xfId="1041"/>
    <cellStyle name="_elimina-3_CUAD-TEXTO_ 2" xfId="1042"/>
    <cellStyle name="_elimina-3_CUAD-TEXTO_ 2 2" xfId="2662"/>
    <cellStyle name="_elimina-3_CUAD-TEXTO_ 3" xfId="1043"/>
    <cellStyle name="_elimina-3_CUAD-TEXTO_ 3 2" xfId="2663"/>
    <cellStyle name="_elimina-3_GRAFICOS ODM" xfId="1044"/>
    <cellStyle name="_elimina-3_GRAFICOS ODM 2" xfId="2664"/>
    <cellStyle name="_elimina-3_Libro2" xfId="1045"/>
    <cellStyle name="_elimina-3_Libro2 2" xfId="1046"/>
    <cellStyle name="_elimina-3_Libro2 2 2" xfId="2665"/>
    <cellStyle name="_elimina-3_Libro2 3" xfId="1047"/>
    <cellStyle name="_elimina-3_Libro2 3 2" xfId="2666"/>
    <cellStyle name="_elimina-3_solicita datos para el 2007-minedu remitio" xfId="1048"/>
    <cellStyle name="_elimina-3_solicita datos para el 2007-minedu remitio 2" xfId="1049"/>
    <cellStyle name="_elimina-3_solicita datos para el 2007-minedu remitio 2 2" xfId="2667"/>
    <cellStyle name="_elimina-3_solicita datos para el 2007-minedu remitio 3" xfId="1050"/>
    <cellStyle name="_elimina-3_solicita datos para el 2007-minedu remitio 3 2" xfId="2668"/>
    <cellStyle name="_elimina-aire" xfId="1051"/>
    <cellStyle name="_elimina-aire 2" xfId="1052"/>
    <cellStyle name="_elimina-aire 2 2" xfId="2669"/>
    <cellStyle name="_elimina-aire 3" xfId="1053"/>
    <cellStyle name="_elimina-aire 3 2" xfId="2670"/>
    <cellStyle name="_elimina-aire_1-UIRN-UTSIGnov-2008" xfId="1054"/>
    <cellStyle name="_elimina-aire_1-UIRN-UTSIGnov-2008 2" xfId="1055"/>
    <cellStyle name="_elimina-aire_1-UIRN-UTSIGnov-2008 2 2" xfId="2671"/>
    <cellStyle name="_elimina-aire_1-UIRN-UTSIGnov-2008 3" xfId="1056"/>
    <cellStyle name="_elimina-aire_1-UIRN-UTSIGnov-2008 3 2" xfId="2672"/>
    <cellStyle name="_elimina-aire_1-UIRN-UTSIGnov-2008_GRAFICOS ODM" xfId="1057"/>
    <cellStyle name="_elimina-aire_1-UIRN-UTSIGnov-2008_GRAFICOS ODM 2" xfId="2673"/>
    <cellStyle name="_elimina-aire_cuadros adicionales de brechas2002 y 2008 (2)" xfId="1058"/>
    <cellStyle name="_elimina-aire_cuadros adicionales de brechas2002 y 2008 (2) 2" xfId="1059"/>
    <cellStyle name="_elimina-aire_cuadros adicionales de brechas2002 y 2008 (2) 2 2" xfId="2674"/>
    <cellStyle name="_elimina-aire_cuadros adicionales de brechas2002 y 2008 (2) 3" xfId="1060"/>
    <cellStyle name="_elimina-aire_cuadros adicionales de brechas2002 y 2008 (2) 3 2" xfId="2675"/>
    <cellStyle name="_elimina-aire_CUAD-TEXTO_" xfId="1061"/>
    <cellStyle name="_elimina-aire_CUAD-TEXTO_ 2" xfId="1062"/>
    <cellStyle name="_elimina-aire_CUAD-TEXTO_ 2 2" xfId="2676"/>
    <cellStyle name="_elimina-aire_CUAD-TEXTO_ 3" xfId="1063"/>
    <cellStyle name="_elimina-aire_CUAD-TEXTO_ 3 2" xfId="2677"/>
    <cellStyle name="_elimina-aire_GRAFICOS ODM" xfId="1064"/>
    <cellStyle name="_elimina-aire_GRAFICOS ODM 2" xfId="2678"/>
    <cellStyle name="_elimina-aire_Libro2" xfId="1065"/>
    <cellStyle name="_elimina-aire_Libro2 2" xfId="1066"/>
    <cellStyle name="_elimina-aire_Libro2 2 2" xfId="2679"/>
    <cellStyle name="_elimina-aire_Libro2 3" xfId="1067"/>
    <cellStyle name="_elimina-aire_Libro2 3 2" xfId="2680"/>
    <cellStyle name="_elimina-aire_solicita datos para el 2007-minedu remitio" xfId="1068"/>
    <cellStyle name="_elimina-aire_solicita datos para el 2007-minedu remitio 2" xfId="1069"/>
    <cellStyle name="_elimina-aire_solicita datos para el 2007-minedu remitio 2 2" xfId="2681"/>
    <cellStyle name="_elimina-aire_solicita datos para el 2007-minedu remitio 3" xfId="1070"/>
    <cellStyle name="_elimina-aire_solicita datos para el 2007-minedu remitio 3 2" xfId="2682"/>
    <cellStyle name="_elimina-compe" xfId="1071"/>
    <cellStyle name="_elimina-compe 2" xfId="1072"/>
    <cellStyle name="_elimina-compe 2 2" xfId="2683"/>
    <cellStyle name="_elimina-compe 3" xfId="1073"/>
    <cellStyle name="_elimina-compe 3 2" xfId="2684"/>
    <cellStyle name="_elimina-compe_1-UIRN-UTSIGnov-2008" xfId="1074"/>
    <cellStyle name="_elimina-compe_1-UIRN-UTSIGnov-2008 2" xfId="1075"/>
    <cellStyle name="_elimina-compe_1-UIRN-UTSIGnov-2008 2 2" xfId="2685"/>
    <cellStyle name="_elimina-compe_1-UIRN-UTSIGnov-2008 3" xfId="1076"/>
    <cellStyle name="_elimina-compe_1-UIRN-UTSIGnov-2008 3 2" xfId="2686"/>
    <cellStyle name="_elimina-compe_1-UIRN-UTSIGnov-2008_GRAFICOS ODM" xfId="1077"/>
    <cellStyle name="_elimina-compe_1-UIRN-UTSIGnov-2008_GRAFICOS ODM 2" xfId="2687"/>
    <cellStyle name="_elimina-compe_cuadros adicionales de brechas2002 y 2008 (2)" xfId="1078"/>
    <cellStyle name="_elimina-compe_cuadros adicionales de brechas2002 y 2008 (2) 2" xfId="1079"/>
    <cellStyle name="_elimina-compe_cuadros adicionales de brechas2002 y 2008 (2) 2 2" xfId="2688"/>
    <cellStyle name="_elimina-compe_cuadros adicionales de brechas2002 y 2008 (2) 3" xfId="1080"/>
    <cellStyle name="_elimina-compe_cuadros adicionales de brechas2002 y 2008 (2) 3 2" xfId="2689"/>
    <cellStyle name="_elimina-compe_CUAD-TEXTO_" xfId="1081"/>
    <cellStyle name="_elimina-compe_CUAD-TEXTO_ 2" xfId="1082"/>
    <cellStyle name="_elimina-compe_CUAD-TEXTO_ 2 2" xfId="2690"/>
    <cellStyle name="_elimina-compe_CUAD-TEXTO_ 3" xfId="1083"/>
    <cellStyle name="_elimina-compe_CUAD-TEXTO_ 3 2" xfId="2691"/>
    <cellStyle name="_elimina-compe_GRAFICOS ODM" xfId="1084"/>
    <cellStyle name="_elimina-compe_GRAFICOS ODM 2" xfId="2692"/>
    <cellStyle name="_elimina-compe_Libro2" xfId="1085"/>
    <cellStyle name="_elimina-compe_Libro2 2" xfId="1086"/>
    <cellStyle name="_elimina-compe_Libro2 2 2" xfId="2693"/>
    <cellStyle name="_elimina-compe_Libro2 3" xfId="1087"/>
    <cellStyle name="_elimina-compe_Libro2 3 2" xfId="2694"/>
    <cellStyle name="_elimina-compe_solicita datos para el 2007-minedu remitio" xfId="1088"/>
    <cellStyle name="_elimina-compe_solicita datos para el 2007-minedu remitio 2" xfId="1089"/>
    <cellStyle name="_elimina-compe_solicita datos para el 2007-minedu remitio 2 2" xfId="2695"/>
    <cellStyle name="_elimina-compe_solicita datos para el 2007-minedu remitio 3" xfId="1090"/>
    <cellStyle name="_elimina-compe_solicita datos para el 2007-minedu remitio 3 2" xfId="2696"/>
    <cellStyle name="_eliminar" xfId="1091"/>
    <cellStyle name="_eliminar 2" xfId="1092"/>
    <cellStyle name="_eliminar 2 2" xfId="2697"/>
    <cellStyle name="_eliminar 3" xfId="1093"/>
    <cellStyle name="_eliminar 3 2" xfId="2698"/>
    <cellStyle name="_eliminar_cuadros adicionales de brechas2002 y 2008 (2)" xfId="1094"/>
    <cellStyle name="_eliminar_cuadros adicionales de brechas2002 y 2008 (2) 2" xfId="1095"/>
    <cellStyle name="_eliminar_cuadros adicionales de brechas2002 y 2008 (2) 2 2" xfId="2699"/>
    <cellStyle name="_eliminar_cuadros adicionales de brechas2002 y 2008 (2) 3" xfId="1096"/>
    <cellStyle name="_eliminar_cuadros adicionales de brechas2002 y 2008 (2) 3 2" xfId="2700"/>
    <cellStyle name="_eliminar_CUAD-TEXTO_" xfId="1097"/>
    <cellStyle name="_eliminar_CUAD-TEXTO_ 2" xfId="1098"/>
    <cellStyle name="_eliminar_CUAD-TEXTO_ 2 2" xfId="2701"/>
    <cellStyle name="_eliminar_CUAD-TEXTO_ 3" xfId="1099"/>
    <cellStyle name="_eliminar_CUAD-TEXTO_ 3 2" xfId="2702"/>
    <cellStyle name="_eliminar_GRAFICOS ODM" xfId="1100"/>
    <cellStyle name="_eliminar_GRAFICOS ODM 2" xfId="2703"/>
    <cellStyle name="_eliminar_Libro2" xfId="1101"/>
    <cellStyle name="_eliminar_Libro2 2" xfId="1102"/>
    <cellStyle name="_eliminar_Libro2 2 2" xfId="2704"/>
    <cellStyle name="_eliminar_Libro2 3" xfId="1103"/>
    <cellStyle name="_eliminar_Libro2 3 2" xfId="2705"/>
    <cellStyle name="_eliminar_solicita datos para el 2007-minedu remitio" xfId="1104"/>
    <cellStyle name="_eliminar_solicita datos para el 2007-minedu remitio 2" xfId="1105"/>
    <cellStyle name="_eliminar_solicita datos para el 2007-minedu remitio 2 2" xfId="2706"/>
    <cellStyle name="_eliminar_solicita datos para el 2007-minedu remitio 3" xfId="1106"/>
    <cellStyle name="_eliminar_solicita datos para el 2007-minedu remitio 3 2" xfId="2707"/>
    <cellStyle name="_ELIMINAR-COM" xfId="1107"/>
    <cellStyle name="_ELIMINAR-COM 2" xfId="1108"/>
    <cellStyle name="_ELIMINAR-COM 2 2" xfId="2708"/>
    <cellStyle name="_ELIMINAR-COM 3" xfId="1109"/>
    <cellStyle name="_ELIMINAR-COM 3 2" xfId="2709"/>
    <cellStyle name="_ELIMINAR-COM_cuadros adicionales de brechas2002 y 2008 (2)" xfId="1110"/>
    <cellStyle name="_ELIMINAR-COM_cuadros adicionales de brechas2002 y 2008 (2) 2" xfId="1111"/>
    <cellStyle name="_ELIMINAR-COM_cuadros adicionales de brechas2002 y 2008 (2) 2 2" xfId="2710"/>
    <cellStyle name="_ELIMINAR-COM_cuadros adicionales de brechas2002 y 2008 (2) 3" xfId="1112"/>
    <cellStyle name="_ELIMINAR-COM_cuadros adicionales de brechas2002 y 2008 (2) 3 2" xfId="2711"/>
    <cellStyle name="_ELIMINAR-COM_CUAD-TEXTO_" xfId="1113"/>
    <cellStyle name="_ELIMINAR-COM_CUAD-TEXTO_ 2" xfId="1114"/>
    <cellStyle name="_ELIMINAR-COM_CUAD-TEXTO_ 2 2" xfId="2712"/>
    <cellStyle name="_ELIMINAR-COM_CUAD-TEXTO_ 3" xfId="1115"/>
    <cellStyle name="_ELIMINAR-COM_CUAD-TEXTO_ 3 2" xfId="2713"/>
    <cellStyle name="_ELIMINAR-COM_GRAFICOS ODM" xfId="1116"/>
    <cellStyle name="_ELIMINAR-COM_GRAFICOS ODM 2" xfId="2714"/>
    <cellStyle name="_ELIMINAR-COM_Libro2" xfId="1117"/>
    <cellStyle name="_ELIMINAR-COM_Libro2 2" xfId="1118"/>
    <cellStyle name="_ELIMINAR-COM_Libro2 2 2" xfId="2715"/>
    <cellStyle name="_ELIMINAR-COM_Libro2 3" xfId="1119"/>
    <cellStyle name="_ELIMINAR-COM_Libro2 3 2" xfId="2716"/>
    <cellStyle name="_ELIMINAR-COM_solicita datos para el 2007-minedu remitio" xfId="1120"/>
    <cellStyle name="_ELIMINAR-COM_solicita datos para el 2007-minedu remitio 2" xfId="1121"/>
    <cellStyle name="_ELIMINAR-COM_solicita datos para el 2007-minedu remitio 2 2" xfId="2717"/>
    <cellStyle name="_ELIMINAR-COM_solicita datos para el 2007-minedu remitio 3" xfId="1122"/>
    <cellStyle name="_ELIMINAR-COM_solicita datos para el 2007-minedu remitio 3 2" xfId="2718"/>
    <cellStyle name="_eliminar-compendio" xfId="1123"/>
    <cellStyle name="_eliminar-compendio 2" xfId="1124"/>
    <cellStyle name="_eliminar-compendio 2 2" xfId="2719"/>
    <cellStyle name="_eliminar-compendio 3" xfId="1125"/>
    <cellStyle name="_eliminar-compendio 3 2" xfId="2720"/>
    <cellStyle name="_eliminar-compendio_1-UIRN-UTSIGnov-2008" xfId="1126"/>
    <cellStyle name="_eliminar-compendio_1-UIRN-UTSIGnov-2008 2" xfId="1127"/>
    <cellStyle name="_eliminar-compendio_1-UIRN-UTSIGnov-2008 2 2" xfId="2721"/>
    <cellStyle name="_eliminar-compendio_1-UIRN-UTSIGnov-2008 3" xfId="1128"/>
    <cellStyle name="_eliminar-compendio_1-UIRN-UTSIGnov-2008 3 2" xfId="2722"/>
    <cellStyle name="_eliminar-compendio_1-UIRN-UTSIGnov-2008_GRAFICOS ODM" xfId="1129"/>
    <cellStyle name="_eliminar-compendio_1-UIRN-UTSIGnov-2008_GRAFICOS ODM 2" xfId="2723"/>
    <cellStyle name="_eliminar-compendio_cuadros adicionales de brechas2002 y 2008 (2)" xfId="1130"/>
    <cellStyle name="_eliminar-compendio_cuadros adicionales de brechas2002 y 2008 (2) 2" xfId="1131"/>
    <cellStyle name="_eliminar-compendio_cuadros adicionales de brechas2002 y 2008 (2) 2 2" xfId="2724"/>
    <cellStyle name="_eliminar-compendio_cuadros adicionales de brechas2002 y 2008 (2) 3" xfId="1132"/>
    <cellStyle name="_eliminar-compendio_cuadros adicionales de brechas2002 y 2008 (2) 3 2" xfId="2725"/>
    <cellStyle name="_eliminar-compendio_CUAD-TEXTO_" xfId="1133"/>
    <cellStyle name="_eliminar-compendio_CUAD-TEXTO_ 2" xfId="1134"/>
    <cellStyle name="_eliminar-compendio_CUAD-TEXTO_ 2 2" xfId="2726"/>
    <cellStyle name="_eliminar-compendio_CUAD-TEXTO_ 3" xfId="1135"/>
    <cellStyle name="_eliminar-compendio_CUAD-TEXTO_ 3 2" xfId="2727"/>
    <cellStyle name="_eliminar-compendio_GRAFICOS ODM" xfId="1136"/>
    <cellStyle name="_eliminar-compendio_GRAFICOS ODM 2" xfId="2728"/>
    <cellStyle name="_eliminar-compendio_Libro2" xfId="1137"/>
    <cellStyle name="_eliminar-compendio_Libro2 2" xfId="1138"/>
    <cellStyle name="_eliminar-compendio_Libro2 2 2" xfId="2729"/>
    <cellStyle name="_eliminar-compendio_Libro2 3" xfId="1139"/>
    <cellStyle name="_eliminar-compendio_Libro2 3 2" xfId="2730"/>
    <cellStyle name="_eliminar-compendio_solicita datos para el 2007-minedu remitio" xfId="1140"/>
    <cellStyle name="_eliminar-compendio_solicita datos para el 2007-minedu remitio 2" xfId="1141"/>
    <cellStyle name="_eliminar-compendio_solicita datos para el 2007-minedu remitio 2 2" xfId="2731"/>
    <cellStyle name="_eliminar-compendio_solicita datos para el 2007-minedu remitio 3" xfId="1142"/>
    <cellStyle name="_eliminar-compendio_solicita datos para el 2007-minedu remitio 3 2" xfId="2732"/>
    <cellStyle name="_exell-indic-sh" xfId="1143"/>
    <cellStyle name="_exell-indic-sh 2" xfId="1144"/>
    <cellStyle name="_exell-indic-sh 2 2" xfId="2733"/>
    <cellStyle name="_exell-indic-sh 3" xfId="1145"/>
    <cellStyle name="_exell-indic-sh 3 2" xfId="2734"/>
    <cellStyle name="_exell-indic-sh_cuadros adicionales de brechas2002 y 2008 (2)" xfId="1146"/>
    <cellStyle name="_exell-indic-sh_cuadros adicionales de brechas2002 y 2008 (2) 2" xfId="1147"/>
    <cellStyle name="_exell-indic-sh_cuadros adicionales de brechas2002 y 2008 (2) 2 2" xfId="2735"/>
    <cellStyle name="_exell-indic-sh_cuadros adicionales de brechas2002 y 2008 (2) 3" xfId="1148"/>
    <cellStyle name="_exell-indic-sh_cuadros adicionales de brechas2002 y 2008 (2) 3 2" xfId="2736"/>
    <cellStyle name="_exell-indic-sh_CUAD-TEXTO_" xfId="1149"/>
    <cellStyle name="_exell-indic-sh_CUAD-TEXTO_ 2" xfId="1150"/>
    <cellStyle name="_exell-indic-sh_CUAD-TEXTO_ 2 2" xfId="2737"/>
    <cellStyle name="_exell-indic-sh_CUAD-TEXTO_ 3" xfId="1151"/>
    <cellStyle name="_exell-indic-sh_CUAD-TEXTO_ 3 2" xfId="2738"/>
    <cellStyle name="_exell-indic-sh_GRAFICOS ODM" xfId="1152"/>
    <cellStyle name="_exell-indic-sh_GRAFICOS ODM 2" xfId="2739"/>
    <cellStyle name="_exell-indic-sh_Libro2" xfId="1153"/>
    <cellStyle name="_exell-indic-sh_Libro2 2" xfId="1154"/>
    <cellStyle name="_exell-indic-sh_Libro2 2 2" xfId="2740"/>
    <cellStyle name="_exell-indic-sh_Libro2 3" xfId="1155"/>
    <cellStyle name="_exell-indic-sh_Libro2 3 2" xfId="2741"/>
    <cellStyle name="_exell-indic-sh_solicita datos para el 2007-minedu remitio" xfId="1156"/>
    <cellStyle name="_exell-indic-sh_solicita datos para el 2007-minedu remitio 2" xfId="1157"/>
    <cellStyle name="_exell-indic-sh_solicita datos para el 2007-minedu remitio 2 2" xfId="2742"/>
    <cellStyle name="_exell-indic-sh_solicita datos para el 2007-minedu remitio 3" xfId="1158"/>
    <cellStyle name="_exell-indic-sh_solicita datos para el 2007-minedu remitio 3 2" xfId="2743"/>
    <cellStyle name="_GES-AMB-considerar" xfId="1159"/>
    <cellStyle name="_GES-AMB-considerar 2" xfId="1160"/>
    <cellStyle name="_GES-AMB-considerar 2 2" xfId="2744"/>
    <cellStyle name="_GES-AMB-considerar 3" xfId="1161"/>
    <cellStyle name="_GES-AMB-considerar 3 2" xfId="2745"/>
    <cellStyle name="_GES-AMB-considerar_1-UIRN-UTSIGnov-2008" xfId="1162"/>
    <cellStyle name="_GES-AMB-considerar_1-UIRN-UTSIGnov-2008 2" xfId="1163"/>
    <cellStyle name="_GES-AMB-considerar_1-UIRN-UTSIGnov-2008 2 2" xfId="2746"/>
    <cellStyle name="_GES-AMB-considerar_1-UIRN-UTSIGnov-2008 3" xfId="1164"/>
    <cellStyle name="_GES-AMB-considerar_1-UIRN-UTSIGnov-2008 3 2" xfId="2747"/>
    <cellStyle name="_GES-AMB-considerar_1-UIRN-UTSIGnov-2008_GRAFICOS ODM" xfId="1165"/>
    <cellStyle name="_GES-AMB-considerar_1-UIRN-UTSIGnov-2008_GRAFICOS ODM 2" xfId="2748"/>
    <cellStyle name="_GES-AMB-considerar_cuadros adicionales de brechas2002 y 2008 (2)" xfId="1166"/>
    <cellStyle name="_GES-AMB-considerar_cuadros adicionales de brechas2002 y 2008 (2) 2" xfId="1167"/>
    <cellStyle name="_GES-AMB-considerar_cuadros adicionales de brechas2002 y 2008 (2) 2 2" xfId="2749"/>
    <cellStyle name="_GES-AMB-considerar_cuadros adicionales de brechas2002 y 2008 (2) 3" xfId="1168"/>
    <cellStyle name="_GES-AMB-considerar_cuadros adicionales de brechas2002 y 2008 (2) 3 2" xfId="2750"/>
    <cellStyle name="_GES-AMB-considerar_CUAD-TEXTO_" xfId="1169"/>
    <cellStyle name="_GES-AMB-considerar_CUAD-TEXTO_ 2" xfId="1170"/>
    <cellStyle name="_GES-AMB-considerar_CUAD-TEXTO_ 2 2" xfId="2751"/>
    <cellStyle name="_GES-AMB-considerar_CUAD-TEXTO_ 3" xfId="1171"/>
    <cellStyle name="_GES-AMB-considerar_CUAD-TEXTO_ 3 2" xfId="2752"/>
    <cellStyle name="_GES-AMB-considerar_GRAFICOS ODM" xfId="1172"/>
    <cellStyle name="_GES-AMB-considerar_GRAFICOS ODM 2" xfId="2753"/>
    <cellStyle name="_GES-AMB-considerar_Libro2" xfId="1173"/>
    <cellStyle name="_GES-AMB-considerar_Libro2 2" xfId="1174"/>
    <cellStyle name="_GES-AMB-considerar_Libro2 2 2" xfId="2754"/>
    <cellStyle name="_GES-AMB-considerar_Libro2 3" xfId="1175"/>
    <cellStyle name="_GES-AMB-considerar_Libro2 3 2" xfId="2755"/>
    <cellStyle name="_GES-AMB-considerar_solicita datos para el 2007-minedu remitio" xfId="1176"/>
    <cellStyle name="_GES-AMB-considerar_solicita datos para el 2007-minedu remitio 2" xfId="1177"/>
    <cellStyle name="_GES-AMB-considerar_solicita datos para el 2007-minedu remitio 2 2" xfId="2756"/>
    <cellStyle name="_GES-AMB-considerar_solicita datos para el 2007-minedu remitio 3" xfId="1178"/>
    <cellStyle name="_GES-AMB-considerar_solicita datos para el 2007-minedu remitio 3 2" xfId="2757"/>
    <cellStyle name="_graficos-texto-16-03" xfId="1179"/>
    <cellStyle name="_graficos-texto-16-03 2" xfId="1180"/>
    <cellStyle name="_graficos-texto-16-03 2 2" xfId="2758"/>
    <cellStyle name="_graficos-texto-16-03 3" xfId="1181"/>
    <cellStyle name="_graficos-texto-16-03 3 2" xfId="2759"/>
    <cellStyle name="_graficos-texto-16-03_cuadros adicionales de brechas2002 y 2008 (2)" xfId="1182"/>
    <cellStyle name="_graficos-texto-16-03_cuadros adicionales de brechas2002 y 2008 (2) 2" xfId="1183"/>
    <cellStyle name="_graficos-texto-16-03_cuadros adicionales de brechas2002 y 2008 (2) 2 2" xfId="2760"/>
    <cellStyle name="_graficos-texto-16-03_cuadros adicionales de brechas2002 y 2008 (2) 3" xfId="1184"/>
    <cellStyle name="_graficos-texto-16-03_cuadros adicionales de brechas2002 y 2008 (2) 3 2" xfId="2761"/>
    <cellStyle name="_graficos-texto-16-03_CUAD-TEXTO_" xfId="1185"/>
    <cellStyle name="_graficos-texto-16-03_CUAD-TEXTO_ 2" xfId="1186"/>
    <cellStyle name="_graficos-texto-16-03_CUAD-TEXTO_ 2 2" xfId="2762"/>
    <cellStyle name="_graficos-texto-16-03_CUAD-TEXTO_ 3" xfId="1187"/>
    <cellStyle name="_graficos-texto-16-03_CUAD-TEXTO_ 3 2" xfId="2763"/>
    <cellStyle name="_graficos-texto-16-03_GRAFICOS ODM" xfId="1188"/>
    <cellStyle name="_graficos-texto-16-03_GRAFICOS ODM 2" xfId="2764"/>
    <cellStyle name="_graficos-texto-16-03_Libro2" xfId="1189"/>
    <cellStyle name="_graficos-texto-16-03_Libro2 2" xfId="1190"/>
    <cellStyle name="_graficos-texto-16-03_Libro2 2 2" xfId="2765"/>
    <cellStyle name="_graficos-texto-16-03_Libro2 3" xfId="1191"/>
    <cellStyle name="_graficos-texto-16-03_Libro2 3 2" xfId="2766"/>
    <cellStyle name="_graficos-texto-16-03_solicita datos para el 2007-minedu remitio" xfId="1192"/>
    <cellStyle name="_graficos-texto-16-03_solicita datos para el 2007-minedu remitio 2" xfId="1193"/>
    <cellStyle name="_graficos-texto-16-03_solicita datos para el 2007-minedu remitio 2 2" xfId="2767"/>
    <cellStyle name="_graficos-texto-16-03_solicita datos para el 2007-minedu remitio 3" xfId="1194"/>
    <cellStyle name="_graficos-texto-16-03_solicita datos para el 2007-minedu remitio 3 2" xfId="2768"/>
    <cellStyle name="_Hoja1" xfId="1195"/>
    <cellStyle name="_Hoja1 (2)" xfId="1196"/>
    <cellStyle name="_Hoja1 (2) 2" xfId="1197"/>
    <cellStyle name="_Hoja1 (2) 2 2" xfId="2769"/>
    <cellStyle name="_Hoja1 (2) 3" xfId="1198"/>
    <cellStyle name="_Hoja1 (2) 3 2" xfId="2770"/>
    <cellStyle name="_Hoja1 (2)_cuadros adicionales de brechas2002 y 2008 (2)" xfId="1199"/>
    <cellStyle name="_Hoja1 (2)_cuadros adicionales de brechas2002 y 2008 (2) 2" xfId="1200"/>
    <cellStyle name="_Hoja1 (2)_cuadros adicionales de brechas2002 y 2008 (2) 2 2" xfId="2771"/>
    <cellStyle name="_Hoja1 (2)_cuadros adicionales de brechas2002 y 2008 (2) 3" xfId="1201"/>
    <cellStyle name="_Hoja1 (2)_cuadros adicionales de brechas2002 y 2008 (2) 3 2" xfId="2772"/>
    <cellStyle name="_Hoja1 (2)_CUAD-TEXTO_" xfId="1202"/>
    <cellStyle name="_Hoja1 (2)_CUAD-TEXTO_ 2" xfId="1203"/>
    <cellStyle name="_Hoja1 (2)_CUAD-TEXTO_ 2 2" xfId="2773"/>
    <cellStyle name="_Hoja1 (2)_CUAD-TEXTO_ 3" xfId="1204"/>
    <cellStyle name="_Hoja1 (2)_CUAD-TEXTO_ 3 2" xfId="2774"/>
    <cellStyle name="_Hoja1 (2)_GRAFICOS ODM" xfId="1205"/>
    <cellStyle name="_Hoja1 (2)_GRAFICOS ODM 2" xfId="2775"/>
    <cellStyle name="_Hoja1 (2)_Libro2" xfId="1206"/>
    <cellStyle name="_Hoja1 (2)_Libro2 2" xfId="1207"/>
    <cellStyle name="_Hoja1 (2)_Libro2 2 2" xfId="2776"/>
    <cellStyle name="_Hoja1 (2)_Libro2 3" xfId="1208"/>
    <cellStyle name="_Hoja1 (2)_Libro2 3 2" xfId="2777"/>
    <cellStyle name="_Hoja1 (2)_solicita datos para el 2007-minedu remitio" xfId="1209"/>
    <cellStyle name="_Hoja1 (2)_solicita datos para el 2007-minedu remitio 2" xfId="1210"/>
    <cellStyle name="_Hoja1 (2)_solicita datos para el 2007-minedu remitio 2 2" xfId="2778"/>
    <cellStyle name="_Hoja1 (2)_solicita datos para el 2007-minedu remitio 3" xfId="1211"/>
    <cellStyle name="_Hoja1 (2)_solicita datos para el 2007-minedu remitio 3 2" xfId="2779"/>
    <cellStyle name="_Hoja1 10" xfId="1212"/>
    <cellStyle name="_Hoja1 10 2" xfId="1213"/>
    <cellStyle name="_Hoja1 10 2 2" xfId="2781"/>
    <cellStyle name="_Hoja1 10 3" xfId="2780"/>
    <cellStyle name="_Hoja1 11" xfId="1214"/>
    <cellStyle name="_Hoja1 11 2" xfId="1215"/>
    <cellStyle name="_Hoja1 11 2 2" xfId="2783"/>
    <cellStyle name="_Hoja1 11 3" xfId="2782"/>
    <cellStyle name="_Hoja1 12" xfId="1216"/>
    <cellStyle name="_Hoja1 12 2" xfId="1217"/>
    <cellStyle name="_Hoja1 12 2 2" xfId="2785"/>
    <cellStyle name="_Hoja1 12 3" xfId="2784"/>
    <cellStyle name="_Hoja1 13" xfId="1218"/>
    <cellStyle name="_Hoja1 13 2" xfId="2786"/>
    <cellStyle name="_Hoja1 14" xfId="1219"/>
    <cellStyle name="_Hoja1 14 2" xfId="2787"/>
    <cellStyle name="_Hoja1 15" xfId="1220"/>
    <cellStyle name="_Hoja1 15 2" xfId="2788"/>
    <cellStyle name="_Hoja1 16" xfId="1221"/>
    <cellStyle name="_Hoja1 16 2" xfId="2789"/>
    <cellStyle name="_Hoja1 17" xfId="1222"/>
    <cellStyle name="_Hoja1 17 2" xfId="2790"/>
    <cellStyle name="_Hoja1 18" xfId="1223"/>
    <cellStyle name="_Hoja1 18 2" xfId="2791"/>
    <cellStyle name="_Hoja1 19" xfId="1224"/>
    <cellStyle name="_Hoja1 19 2" xfId="2792"/>
    <cellStyle name="_Hoja1 2" xfId="1225"/>
    <cellStyle name="_Hoja1 2 2" xfId="1226"/>
    <cellStyle name="_Hoja1 2 2 2" xfId="2794"/>
    <cellStyle name="_Hoja1 2 3" xfId="2793"/>
    <cellStyle name="_Hoja1 3" xfId="1227"/>
    <cellStyle name="_Hoja1 3 2" xfId="1228"/>
    <cellStyle name="_Hoja1 3 2 2" xfId="2796"/>
    <cellStyle name="_Hoja1 3 3" xfId="2795"/>
    <cellStyle name="_Hoja1 4" xfId="1229"/>
    <cellStyle name="_Hoja1 4 2" xfId="1230"/>
    <cellStyle name="_Hoja1 4 2 2" xfId="2798"/>
    <cellStyle name="_Hoja1 4 3" xfId="2797"/>
    <cellStyle name="_Hoja1 5" xfId="1231"/>
    <cellStyle name="_Hoja1 5 2" xfId="1232"/>
    <cellStyle name="_Hoja1 5 2 2" xfId="2800"/>
    <cellStyle name="_Hoja1 5 3" xfId="2799"/>
    <cellStyle name="_Hoja1 6" xfId="1233"/>
    <cellStyle name="_Hoja1 6 2" xfId="1234"/>
    <cellStyle name="_Hoja1 6 2 2" xfId="2802"/>
    <cellStyle name="_Hoja1 6 3" xfId="2801"/>
    <cellStyle name="_Hoja1 7" xfId="1235"/>
    <cellStyle name="_Hoja1 7 2" xfId="1236"/>
    <cellStyle name="_Hoja1 7 2 2" xfId="2804"/>
    <cellStyle name="_Hoja1 7 3" xfId="2803"/>
    <cellStyle name="_Hoja1 8" xfId="1237"/>
    <cellStyle name="_Hoja1 8 2" xfId="1238"/>
    <cellStyle name="_Hoja1 8 2 2" xfId="2806"/>
    <cellStyle name="_Hoja1 8 3" xfId="2805"/>
    <cellStyle name="_Hoja1 9" xfId="1239"/>
    <cellStyle name="_Hoja1 9 2" xfId="1240"/>
    <cellStyle name="_Hoja1 9 2 2" xfId="2808"/>
    <cellStyle name="_Hoja1 9 3" xfId="2807"/>
    <cellStyle name="_Hoja1_1-UIRN-UTSIGnov-2008" xfId="1241"/>
    <cellStyle name="_Hoja1_1-UIRN-UTSIGnov-2008 2" xfId="1242"/>
    <cellStyle name="_Hoja1_1-UIRN-UTSIGnov-2008 2 2" xfId="2809"/>
    <cellStyle name="_Hoja1_1-UIRN-UTSIGnov-2008 3" xfId="1243"/>
    <cellStyle name="_Hoja1_1-UIRN-UTSIGnov-2008 3 2" xfId="2810"/>
    <cellStyle name="_Hoja1_1-UIRN-UTSIGnov-2008_GRAFICOS ODM" xfId="1244"/>
    <cellStyle name="_Hoja1_1-UIRN-UTSIGnov-2008_GRAFICOS ODM 2" xfId="2811"/>
    <cellStyle name="_Hoja1_analfabetismo factor 2007 sexo y edad" xfId="1245"/>
    <cellStyle name="_Hoja1_analfabetismo factor 2007 sexo y edad 2" xfId="1246"/>
    <cellStyle name="_Hoja1_analfabetismo factor 2007 sexo y edad 2 2" xfId="1247"/>
    <cellStyle name="_Hoja1_analfabetismo factor 2007 sexo y edad 2 2 2" xfId="2813"/>
    <cellStyle name="_Hoja1_analfabetismo factor 2007 sexo y edad 2 3" xfId="2812"/>
    <cellStyle name="_Hoja1_analfabetismo factor 2007 sexo y edad 3" xfId="1248"/>
    <cellStyle name="_Hoja1_analfabetismo factor 2007 sexo y edad 3 2" xfId="2814"/>
    <cellStyle name="_Hoja1_analfabetismo factor 2007 sexo y edad.Norvil" xfId="1249"/>
    <cellStyle name="_Hoja1_analfabetismo factor 2007 sexo y edad.Norvil 2" xfId="1250"/>
    <cellStyle name="_Hoja1_analfabetismo factor 2007 sexo y edad.Norvil 2 2" xfId="1251"/>
    <cellStyle name="_Hoja1_analfabetismo factor 2007 sexo y edad.Norvil 2 2 2" xfId="2816"/>
    <cellStyle name="_Hoja1_analfabetismo factor 2007 sexo y edad.Norvil 2 3" xfId="2815"/>
    <cellStyle name="_Hoja1_analfabetismo factor 2007 sexo y edad.Norvil 3" xfId="1252"/>
    <cellStyle name="_Hoja1_analfabetismo factor 2007 sexo y edad.Norvil 3 2" xfId="2817"/>
    <cellStyle name="_Hoja1_analfabetismo factor 2007 sexo y edad.Norvil_Cuadros Nor  (2)" xfId="1253"/>
    <cellStyle name="_Hoja1_analfabetismo factor 2007 sexo y edad.Norvil_Cuadros Nor  (2) 2" xfId="2818"/>
    <cellStyle name="_Hoja1_analfabetismo factor 2007 sexo y edad.Norvil_DEPARTAMENTAL-NUEVO FACTOR 2010" xfId="1254"/>
    <cellStyle name="_Hoja1_analfabetismo factor 2007 sexo y edad.Norvil_DEPARTAMENTAL-NUEVO FACTOR 2010 2" xfId="2819"/>
    <cellStyle name="_Hoja1_analfabetismo factor 2007 sexo y edad.Norvil_EXCEL-DEPARTAMENTAL-Def" xfId="1255"/>
    <cellStyle name="_Hoja1_analfabetismo factor 2007 sexo y edad.Norvil_EXCEL-DEPARTAMENTAL-Def 2" xfId="2820"/>
    <cellStyle name="_Hoja1_analfabetismo factor 2007 sexo y edad.Norvil_EXCEL-DEPARTAMENTAL-Def2" xfId="1256"/>
    <cellStyle name="_Hoja1_analfabetismo factor 2007 sexo y edad.Norvil_EXCEL-DEPARTAMENTAL-Def2 2" xfId="2821"/>
    <cellStyle name="_Hoja1_analfabetismo factor 2007 sexo y edad.Norvil_Salud y Pobreza" xfId="1257"/>
    <cellStyle name="_Hoja1_analfabetismo factor 2007 sexo y edad.Norvil_Salud y Pobreza 2" xfId="2822"/>
    <cellStyle name="_Hoja1_analfabetismo factor 2007 sexo y edad_Cuadros Nor  (2)" xfId="1258"/>
    <cellStyle name="_Hoja1_analfabetismo factor 2007 sexo y edad_Cuadros Nor  (2) 2" xfId="2823"/>
    <cellStyle name="_Hoja1_analfabetismo factor 2007 sexo y edad_DEPARTAMENTAL-NUEVO FACTOR 2010" xfId="1259"/>
    <cellStyle name="_Hoja1_analfabetismo factor 2007 sexo y edad_DEPARTAMENTAL-NUEVO FACTOR 2010 2" xfId="2824"/>
    <cellStyle name="_Hoja1_analfabetismo factor 2007 sexo y edad_EXCEL-DEPARTAMENTAL-Def" xfId="1260"/>
    <cellStyle name="_Hoja1_analfabetismo factor 2007 sexo y edad_EXCEL-DEPARTAMENTAL-Def 2" xfId="2825"/>
    <cellStyle name="_Hoja1_analfabetismo factor 2007 sexo y edad_EXCEL-DEPARTAMENTAL-Def2" xfId="1261"/>
    <cellStyle name="_Hoja1_analfabetismo factor 2007 sexo y edad_EXCEL-DEPARTAMENTAL-Def2 2" xfId="2826"/>
    <cellStyle name="_Hoja1_analfabetismo factor 2007 sexo y edad_Salud y Pobreza" xfId="1262"/>
    <cellStyle name="_Hoja1_analfabetismo factor 2007 sexo y edad_Salud y Pobreza 2" xfId="2827"/>
    <cellStyle name="_Hoja1_ANEXO 1 MATRICULA ESCOLAR" xfId="1263"/>
    <cellStyle name="_Hoja1_ANEXO 1 MATRICULA ESCOLAR 2" xfId="1264"/>
    <cellStyle name="_Hoja1_ANEXO 1 MATRICULA ESCOLAR 2 2" xfId="1265"/>
    <cellStyle name="_Hoja1_ANEXO 1 MATRICULA ESCOLAR 2 2 2" xfId="2829"/>
    <cellStyle name="_Hoja1_ANEXO 1 MATRICULA ESCOLAR 2 3" xfId="2828"/>
    <cellStyle name="_Hoja1_ANEXO 1 MATRICULA ESCOLAR 3" xfId="1266"/>
    <cellStyle name="_Hoja1_ANEXO 1 MATRICULA ESCOLAR 3 2" xfId="2830"/>
    <cellStyle name="_Hoja1_ANEXO 1 MATRICULA ESCOLAR_Cuadros Nor  (2)" xfId="1267"/>
    <cellStyle name="_Hoja1_ANEXO 1 MATRICULA ESCOLAR_Cuadros Nor  (2) 2" xfId="2831"/>
    <cellStyle name="_Hoja1_ANEXO 1 MATRICULA ESCOLAR_DEPARTAMENTAL-NUEVO FACTOR 2010" xfId="1268"/>
    <cellStyle name="_Hoja1_ANEXO 1 MATRICULA ESCOLAR_DEPARTAMENTAL-NUEVO FACTOR 2010 2" xfId="2832"/>
    <cellStyle name="_Hoja1_ANEXO 1 MATRICULA ESCOLAR_EXCEL-DEPARTAMENTAL-Def" xfId="1269"/>
    <cellStyle name="_Hoja1_ANEXO 1 MATRICULA ESCOLAR_EXCEL-DEPARTAMENTAL-Def 2" xfId="2833"/>
    <cellStyle name="_Hoja1_ANEXO 1 MATRICULA ESCOLAR_EXCEL-DEPARTAMENTAL-Def2" xfId="1270"/>
    <cellStyle name="_Hoja1_ANEXO 1 MATRICULA ESCOLAR_EXCEL-DEPARTAMENTAL-Def2 2" xfId="2834"/>
    <cellStyle name="_Hoja1_ANEXO 1 MATRICULA ESCOLAR_Salud y Pobreza" xfId="1271"/>
    <cellStyle name="_Hoja1_ANEXO 1 MATRICULA ESCOLAR_Salud y Pobreza 2" xfId="2835"/>
    <cellStyle name="_Hoja1_ANEXO 3 ACCESO A LA EDUCACIÓN editado" xfId="1272"/>
    <cellStyle name="_Hoja1_ANEXO 3 ACCESO A LA EDUCACIÓN editado 2" xfId="2836"/>
    <cellStyle name="_Hoja1_ANEXO 4 INDIC DE RESULTADOS FINAL" xfId="1273"/>
    <cellStyle name="_Hoja1_ANEXO 4 INDIC DE RESULTADOS FINAL 2" xfId="1274"/>
    <cellStyle name="_Hoja1_ANEXO 4 INDIC DE RESULTADOS FINAL 2 2" xfId="2837"/>
    <cellStyle name="_Hoja1_ANEXO 4 INDIC DE RESULTADOS FINAL 3" xfId="1275"/>
    <cellStyle name="_Hoja1_ANEXO 4 INDIC DE RESULTADOS FINAL 3 2" xfId="2838"/>
    <cellStyle name="_Hoja1_ANEXO 4 RESULTADOS(COEFICIENTE DE VAR)" xfId="1276"/>
    <cellStyle name="_Hoja1_ANEXO 4 RESULTADOS(COEFICIENTE DE VAR) 2" xfId="2839"/>
    <cellStyle name="_Hoja1_ANEXO 6FINAL ANALFABETISMO grupo edad (CV)" xfId="1277"/>
    <cellStyle name="_Hoja1_ANEXO 6FINAL ANALFABETISMO grupo edad (CV) 2" xfId="2840"/>
    <cellStyle name="_Hoja1_CAP1_ASISTENCIAF" xfId="1278"/>
    <cellStyle name="_Hoja1_CAP1_ASISTENCIAF 2" xfId="2841"/>
    <cellStyle name="_Hoja1_CD1" xfId="1279"/>
    <cellStyle name="_Hoja1_CD1 2" xfId="2842"/>
    <cellStyle name="_Hoja1_CD2" xfId="1280"/>
    <cellStyle name="_Hoja1_CD2 2" xfId="2843"/>
    <cellStyle name="_Hoja1_cuad-15.." xfId="1281"/>
    <cellStyle name="_Hoja1_cuad-15.. 2" xfId="2844"/>
    <cellStyle name="_Hoja1_cuadros adicionales de brechas2002 y 2008 (2)" xfId="1282"/>
    <cellStyle name="_Hoja1_cuadros adicionales de brechas2002 y 2008 (2) 2" xfId="1283"/>
    <cellStyle name="_Hoja1_cuadros adicionales de brechas2002 y 2008 (2) 2 2" xfId="2845"/>
    <cellStyle name="_Hoja1_cuadros adicionales de brechas2002 y 2008 (2) 3" xfId="1284"/>
    <cellStyle name="_Hoja1_cuadros adicionales de brechas2002 y 2008 (2) 3 2" xfId="2846"/>
    <cellStyle name="_Hoja1_Cuadros Nor  (2)" xfId="1285"/>
    <cellStyle name="_Hoja1_Cuadros Nor  (2) 2" xfId="2847"/>
    <cellStyle name="_Hoja1_cuadros-INEI-2008" xfId="1286"/>
    <cellStyle name="_Hoja1_cuadros-INEI-2008 2" xfId="1287"/>
    <cellStyle name="_Hoja1_cuadros-INEI-2008 2 2" xfId="2848"/>
    <cellStyle name="_Hoja1_cuadros-INEI-2008 3" xfId="1288"/>
    <cellStyle name="_Hoja1_cuadros-INEI-2008 3 2" xfId="2849"/>
    <cellStyle name="_Hoja1_cuadros-INEI-2008_GRAFICOS ODM" xfId="1289"/>
    <cellStyle name="_Hoja1_cuadros-INEI-2008_GRAFICOS ODM 2" xfId="2850"/>
    <cellStyle name="_Hoja1_CUAD-TEXTO_" xfId="1290"/>
    <cellStyle name="_Hoja1_CUAD-TEXTO_ 2" xfId="1291"/>
    <cellStyle name="_Hoja1_CUAD-TEXTO_ 2 2" xfId="2851"/>
    <cellStyle name="_Hoja1_CUAD-TEXTO_ 3" xfId="1292"/>
    <cellStyle name="_Hoja1_CUAD-TEXTO_ 3 2" xfId="2852"/>
    <cellStyle name="_Hoja1_DEPARTAMENTAL-NUEVO FACTOR 2010" xfId="1293"/>
    <cellStyle name="_Hoja1_DEPARTAMENTAL-NUEVO FACTOR 2010 2" xfId="2853"/>
    <cellStyle name="_Hoja1_EXCEL-DEPARTAMENTAL-Def" xfId="1294"/>
    <cellStyle name="_Hoja1_EXCEL-DEPARTAMENTAL-Def 2" xfId="2854"/>
    <cellStyle name="_Hoja1_EXCEL-DEPARTAMENTAL-Def2" xfId="1295"/>
    <cellStyle name="_Hoja1_EXCEL-DEPARTAMENTAL-Def2 2" xfId="2855"/>
    <cellStyle name="_Hoja1_Libro1 (5)" xfId="1296"/>
    <cellStyle name="_Hoja1_Libro1 (5) 2" xfId="2856"/>
    <cellStyle name="_Hoja1_Libro2" xfId="1297"/>
    <cellStyle name="_Hoja1_Libro2 (4)" xfId="1298"/>
    <cellStyle name="_Hoja1_Libro2 (4) 2" xfId="2857"/>
    <cellStyle name="_Hoja1_Libro2 2" xfId="1299"/>
    <cellStyle name="_Hoja1_Libro2 2 2" xfId="2858"/>
    <cellStyle name="_Hoja1_Libro2 3" xfId="1300"/>
    <cellStyle name="_Hoja1_Libro2 3 2" xfId="2859"/>
    <cellStyle name="_Hoja1_Libro2 4" xfId="1301"/>
    <cellStyle name="_Hoja1_Libro2 4 2" xfId="2860"/>
    <cellStyle name="_Hoja1_Libro2 5" xfId="1302"/>
    <cellStyle name="_Hoja1_Libro2 5 2" xfId="2861"/>
    <cellStyle name="_Hoja1_Libro5" xfId="1303"/>
    <cellStyle name="_Hoja1_Libro5 2" xfId="2862"/>
    <cellStyle name="_Hoja1_nivel educativo  -fin fin" xfId="1304"/>
    <cellStyle name="_Hoja1_nivel educativo  -fin fin 2" xfId="1305"/>
    <cellStyle name="_Hoja1_nivel educativo  -fin fin 2 2" xfId="1306"/>
    <cellStyle name="_Hoja1_nivel educativo  -fin fin 2 2 2" xfId="2864"/>
    <cellStyle name="_Hoja1_nivel educativo  -fin fin 2 3" xfId="2863"/>
    <cellStyle name="_Hoja1_nivel educativo  -fin fin 3" xfId="1307"/>
    <cellStyle name="_Hoja1_nivel educativo  -fin fin 3 2" xfId="2865"/>
    <cellStyle name="_Hoja1_nivel educativo  -fin fin_Cuadros Nor  (2)" xfId="1308"/>
    <cellStyle name="_Hoja1_nivel educativo  -fin fin_Cuadros Nor  (2) 2" xfId="2866"/>
    <cellStyle name="_Hoja1_nivel educativo  -fin fin_DEPARTAMENTAL-NUEVO FACTOR 2010" xfId="1309"/>
    <cellStyle name="_Hoja1_nivel educativo  -fin fin_DEPARTAMENTAL-NUEVO FACTOR 2010 2" xfId="2867"/>
    <cellStyle name="_Hoja1_nivel educativo  -fin fin_EXCEL-DEPARTAMENTAL-Def" xfId="1310"/>
    <cellStyle name="_Hoja1_nivel educativo  -fin fin_EXCEL-DEPARTAMENTAL-Def 2" xfId="2868"/>
    <cellStyle name="_Hoja1_nivel educativo  -fin fin_EXCEL-DEPARTAMENTAL-Def2" xfId="1311"/>
    <cellStyle name="_Hoja1_nivel educativo  -fin fin_EXCEL-DEPARTAMENTAL-Def2 2" xfId="2869"/>
    <cellStyle name="_Hoja1_nivel educativo  -fin fin_Salud y Pobreza" xfId="1312"/>
    <cellStyle name="_Hoja1_nivel educativo  -fin fin_Salud y Pobreza 2" xfId="2870"/>
    <cellStyle name="_Hoja1_no asiste de 6-16 y 17-24 de 2002-2009" xfId="1313"/>
    <cellStyle name="_Hoja1_no asiste de 6-16 y 17-24 de 2002-2009 2" xfId="2871"/>
    <cellStyle name="_Hoja1_QUE NO ASISTE" xfId="1314"/>
    <cellStyle name="_Hoja1_QUE NO ASISTE 2" xfId="1315"/>
    <cellStyle name="_Hoja1_QUE NO ASISTE 2 2" xfId="1316"/>
    <cellStyle name="_Hoja1_QUE NO ASISTE 2 2 2" xfId="2873"/>
    <cellStyle name="_Hoja1_QUE NO ASISTE 2 3" xfId="2872"/>
    <cellStyle name="_Hoja1_QUE NO ASISTE 3" xfId="1317"/>
    <cellStyle name="_Hoja1_QUE NO ASISTE 3 2" xfId="2874"/>
    <cellStyle name="_Hoja1_QUE NO ASISTE_Cuadros Nor  (2)" xfId="1318"/>
    <cellStyle name="_Hoja1_QUE NO ASISTE_Cuadros Nor  (2) 2" xfId="2875"/>
    <cellStyle name="_Hoja1_QUE NO ASISTE_DEPARTAMENTAL-NUEVO FACTOR 2010" xfId="1319"/>
    <cellStyle name="_Hoja1_QUE NO ASISTE_DEPARTAMENTAL-NUEVO FACTOR 2010 2" xfId="2876"/>
    <cellStyle name="_Hoja1_QUE NO ASISTE_EXCEL-DEPARTAMENTAL-Def" xfId="1320"/>
    <cellStyle name="_Hoja1_QUE NO ASISTE_EXCEL-DEPARTAMENTAL-Def 2" xfId="2877"/>
    <cellStyle name="_Hoja1_QUE NO ASISTE_EXCEL-DEPARTAMENTAL-Def2" xfId="1321"/>
    <cellStyle name="_Hoja1_QUE NO ASISTE_EXCEL-DEPARTAMENTAL-Def2 2" xfId="2878"/>
    <cellStyle name="_Hoja1_QUE NO ASISTE_Salud y Pobreza" xfId="1322"/>
    <cellStyle name="_Hoja1_QUE NO ASISTE_Salud y Pobreza 2" xfId="2879"/>
    <cellStyle name="_Hoja1_QUINTILES CAP3 -NOBIL ENERO 2011" xfId="1323"/>
    <cellStyle name="_Hoja1_QUINTILES CAP3 -NOBIL ENERO 2011 2" xfId="2880"/>
    <cellStyle name="_Hoja1_QUINTILES educacion" xfId="1324"/>
    <cellStyle name="_Hoja1_QUINTILES educacion 2" xfId="2881"/>
    <cellStyle name="_Hoja1_resultados de estudios año anterior 2002-2009" xfId="1325"/>
    <cellStyle name="_Hoja1_resultados de estudios año anterior 2002-2009 2" xfId="1326"/>
    <cellStyle name="_Hoja1_resultados de estudios año anterior 2002-2009 2 2" xfId="1327"/>
    <cellStyle name="_Hoja1_resultados de estudios año anterior 2002-2009 2 2 2" xfId="2883"/>
    <cellStyle name="_Hoja1_resultados de estudios año anterior 2002-2009 2 3" xfId="2882"/>
    <cellStyle name="_Hoja1_resultados de estudios año anterior 2002-2009 3" xfId="1328"/>
    <cellStyle name="_Hoja1_resultados de estudios año anterior 2002-2009 3 2" xfId="2884"/>
    <cellStyle name="_Hoja1_resultados de estudios año anterior 2002-2009_Cuadros Nor  (2)" xfId="1329"/>
    <cellStyle name="_Hoja1_resultados de estudios año anterior 2002-2009_Cuadros Nor  (2) 2" xfId="2885"/>
    <cellStyle name="_Hoja1_resultados de estudios año anterior 2002-2009_DEPARTAMENTAL-NUEVO FACTOR 2010" xfId="1330"/>
    <cellStyle name="_Hoja1_resultados de estudios año anterior 2002-2009_DEPARTAMENTAL-NUEVO FACTOR 2010 2" xfId="2886"/>
    <cellStyle name="_Hoja1_resultados de estudios año anterior 2002-2009_EXCEL-DEPARTAMENTAL-Def" xfId="1331"/>
    <cellStyle name="_Hoja1_resultados de estudios año anterior 2002-2009_EXCEL-DEPARTAMENTAL-Def 2" xfId="2887"/>
    <cellStyle name="_Hoja1_resultados de estudios año anterior 2002-2009_EXCEL-DEPARTAMENTAL-Def2" xfId="1332"/>
    <cellStyle name="_Hoja1_resultados de estudios año anterior 2002-2009_EXCEL-DEPARTAMENTAL-Def2 2" xfId="2888"/>
    <cellStyle name="_Hoja1_resultados de estudios año anterior 2002-2009_Salud y Pobreza" xfId="1333"/>
    <cellStyle name="_Hoja1_resultados de estudios año anterior 2002-2009_Salud y Pobreza 2" xfId="2889"/>
    <cellStyle name="_Hoja1_Salud y Pobreza" xfId="1334"/>
    <cellStyle name="_Hoja1_Salud y Pobreza 2" xfId="2890"/>
    <cellStyle name="_Hoja1_solicita datos para el 2007-minedu remitio" xfId="1335"/>
    <cellStyle name="_Hoja1_solicita datos para el 2007-minedu remitio 2" xfId="1336"/>
    <cellStyle name="_Hoja1_solicita datos para el 2007-minedu remitio 2 2" xfId="2891"/>
    <cellStyle name="_Hoja1_solicita datos para el 2007-minedu remitio 3" xfId="1337"/>
    <cellStyle name="_Hoja1_solicita datos para el 2007-minedu remitio 3 2" xfId="2892"/>
    <cellStyle name="_IDENTIDAD-LIMA-2007 Diciembre" xfId="1338"/>
    <cellStyle name="_IDENTIDAD-LIMA-2007 Diciembre 2" xfId="1339"/>
    <cellStyle name="_IDENTIDAD-LIMA-2007 Diciembre 2 2" xfId="2893"/>
    <cellStyle name="_IDENTIDAD-LIMA-2007 Diciembre 3" xfId="1340"/>
    <cellStyle name="_IDENTIDAD-LIMA-2007 Diciembre 3 2" xfId="2894"/>
    <cellStyle name="_Ingresos Reales 2008-2009 PANEL (16-04-10)" xfId="1341"/>
    <cellStyle name="_Ingresos Reales 2008-2009 PANEL (16-04-10) 2" xfId="1342"/>
    <cellStyle name="_Ingresos Reales 2008-2009 PANEL (16-04-10) 2 2" xfId="1343"/>
    <cellStyle name="_Ingresos Reales 2008-2009 PANEL (16-04-10) 2 2 2" xfId="2896"/>
    <cellStyle name="_Ingresos Reales 2008-2009 PANEL (16-04-10) 2 3" xfId="2895"/>
    <cellStyle name="_Ingresos Reales 2008-2009 PANEL (16-04-10) 3" xfId="1344"/>
    <cellStyle name="_Ingresos Reales 2008-2009 PANEL (16-04-10) 3 2" xfId="2897"/>
    <cellStyle name="_Ingresos Reales 2008-2009 PANEL (16-04-10)_03.Indicadores FGT de pobreza (4 criterios)" xfId="1345"/>
    <cellStyle name="_Ingresos Reales 2008-2009 PANEL (16-04-10)_03.Indicadores FGT de pobreza (4 criterios) 2" xfId="1346"/>
    <cellStyle name="_Ingresos Reales 2008-2009 PANEL (16-04-10)_03.Indicadores FGT de pobreza (4 criterios) 2 2" xfId="1347"/>
    <cellStyle name="_Ingresos Reales 2008-2009 PANEL (16-04-10)_03.Indicadores FGT de pobreza (4 criterios) 2 2 2" xfId="2899"/>
    <cellStyle name="_Ingresos Reales 2008-2009 PANEL (16-04-10)_03.Indicadores FGT de pobreza (4 criterios) 2 3" xfId="2898"/>
    <cellStyle name="_Ingresos Reales 2008-2009 PANEL (16-04-10)_03.Indicadores FGT de pobreza (4 criterios) 3" xfId="1348"/>
    <cellStyle name="_Ingresos Reales 2008-2009 PANEL (16-04-10)_03.Indicadores FGT de pobreza (4 criterios) 3 2" xfId="2900"/>
    <cellStyle name="_Ingresos Reales 2008-2009 PANEL (16-04-10)_Cuadros Nor  (2)" xfId="1349"/>
    <cellStyle name="_Ingresos Reales 2008-2009 PANEL (16-04-10)_Cuadros Nor  (2) 2" xfId="2901"/>
    <cellStyle name="_Ingresos Reales 2008-2009 PANEL (16-04-10)_DEPARTAMENTAL-NUEVO FACTOR 2010" xfId="1350"/>
    <cellStyle name="_Ingresos Reales 2008-2009 PANEL (16-04-10)_DEPARTAMENTAL-NUEVO FACTOR 2010 2" xfId="2902"/>
    <cellStyle name="_Ingresos Reales 2008-2009 PANEL (16-04-10)_EXCEL-DEPARTAMENTAL-Def" xfId="1351"/>
    <cellStyle name="_Ingresos Reales 2008-2009 PANEL (16-04-10)_EXCEL-DEPARTAMENTAL-Def 2" xfId="2903"/>
    <cellStyle name="_Ingresos Reales 2008-2009 PANEL (16-04-10)_EXCEL-DEPARTAMENTAL-Def2" xfId="1352"/>
    <cellStyle name="_Ingresos Reales 2008-2009 PANEL (16-04-10)_EXCEL-DEPARTAMENTAL-Def2 2" xfId="2904"/>
    <cellStyle name="_Ingresos Reales 2008-2009 PANEL (16-04-10)_Libro1 (5)" xfId="1353"/>
    <cellStyle name="_Ingresos Reales 2008-2009 PANEL (16-04-10)_Libro1 (5) 2" xfId="2905"/>
    <cellStyle name="_Ingresos Reales 2008-2009 PANEL (16-04-10)_Libro2 (4)" xfId="1354"/>
    <cellStyle name="_Ingresos Reales 2008-2009 PANEL (16-04-10)_Libro2 (4) 2" xfId="2906"/>
    <cellStyle name="_Ingresos Reales 2008-2009 PANEL (16-04-10)_Salud y Pobreza" xfId="1355"/>
    <cellStyle name="_Ingresos Reales 2008-2009 PANEL (16-04-10)_Salud y Pobreza 2" xfId="2907"/>
    <cellStyle name="_ipen.actualizado" xfId="1356"/>
    <cellStyle name="_ipen.actualizado 2" xfId="1357"/>
    <cellStyle name="_ipen.actualizado 2 2" xfId="2908"/>
    <cellStyle name="_ipen.actualizado 3" xfId="1358"/>
    <cellStyle name="_ipen.actualizado 3 2" xfId="2909"/>
    <cellStyle name="_ipen.actualizado_1-UIRN-UTSIGnov-2008" xfId="1359"/>
    <cellStyle name="_ipen.actualizado_1-UIRN-UTSIGnov-2008 2" xfId="1360"/>
    <cellStyle name="_ipen.actualizado_1-UIRN-UTSIGnov-2008 2 2" xfId="2910"/>
    <cellStyle name="_ipen.actualizado_1-UIRN-UTSIGnov-2008 3" xfId="1361"/>
    <cellStyle name="_ipen.actualizado_1-UIRN-UTSIGnov-2008 3 2" xfId="2911"/>
    <cellStyle name="_ipen.actualizado_1-UIRN-UTSIGnov-2008_GRAFICOS ODM" xfId="1362"/>
    <cellStyle name="_ipen.actualizado_1-UIRN-UTSIGnov-2008_GRAFICOS ODM 2" xfId="2912"/>
    <cellStyle name="_ipen.actualizado_cuadros adicionales de brechas2002 y 2008 (2)" xfId="1363"/>
    <cellStyle name="_ipen.actualizado_cuadros adicionales de brechas2002 y 2008 (2) 2" xfId="1364"/>
    <cellStyle name="_ipen.actualizado_cuadros adicionales de brechas2002 y 2008 (2) 2 2" xfId="2913"/>
    <cellStyle name="_ipen.actualizado_cuadros adicionales de brechas2002 y 2008 (2) 3" xfId="1365"/>
    <cellStyle name="_ipen.actualizado_cuadros adicionales de brechas2002 y 2008 (2) 3 2" xfId="2914"/>
    <cellStyle name="_ipen.actualizado_CUAD-TEXTO_" xfId="1366"/>
    <cellStyle name="_ipen.actualizado_CUAD-TEXTO_ 2" xfId="1367"/>
    <cellStyle name="_ipen.actualizado_CUAD-TEXTO_ 2 2" xfId="2915"/>
    <cellStyle name="_ipen.actualizado_CUAD-TEXTO_ 3" xfId="1368"/>
    <cellStyle name="_ipen.actualizado_CUAD-TEXTO_ 3 2" xfId="2916"/>
    <cellStyle name="_ipen.actualizado_GRAFICOS ODM" xfId="1369"/>
    <cellStyle name="_ipen.actualizado_GRAFICOS ODM 2" xfId="2917"/>
    <cellStyle name="_ipen.actualizado_Libro2" xfId="1370"/>
    <cellStyle name="_ipen.actualizado_Libro2 2" xfId="1371"/>
    <cellStyle name="_ipen.actualizado_Libro2 2 2" xfId="2918"/>
    <cellStyle name="_ipen.actualizado_Libro2 3" xfId="1372"/>
    <cellStyle name="_ipen.actualizado_Libro2 3 2" xfId="2919"/>
    <cellStyle name="_ipen.actualizado_solicita datos para el 2007-minedu remitio" xfId="1373"/>
    <cellStyle name="_ipen.actualizado_solicita datos para el 2007-minedu remitio 2" xfId="1374"/>
    <cellStyle name="_ipen.actualizado_solicita datos para el 2007-minedu remitio 2 2" xfId="2920"/>
    <cellStyle name="_ipen.actualizado_solicita datos para el 2007-minedu remitio 3" xfId="1375"/>
    <cellStyle name="_ipen.actualizado_solicita datos para el 2007-minedu remitio 3 2" xfId="2921"/>
    <cellStyle name="_Libro2" xfId="1376"/>
    <cellStyle name="_Libro2 2" xfId="1377"/>
    <cellStyle name="_Libro2 2 2" xfId="2922"/>
    <cellStyle name="_Libro2 3" xfId="1378"/>
    <cellStyle name="_Libro2 3 2" xfId="2923"/>
    <cellStyle name="_Libro2_1-UIRN-UTSIGnov-2008" xfId="1379"/>
    <cellStyle name="_Libro2_1-UIRN-UTSIGnov-2008 2" xfId="1380"/>
    <cellStyle name="_Libro2_1-UIRN-UTSIGnov-2008 2 2" xfId="2924"/>
    <cellStyle name="_Libro2_1-UIRN-UTSIGnov-2008 3" xfId="1381"/>
    <cellStyle name="_Libro2_1-UIRN-UTSIGnov-2008 3 2" xfId="2925"/>
    <cellStyle name="_Libro2_1-UIRN-UTSIGnov-2008_GRAFICOS ODM" xfId="1382"/>
    <cellStyle name="_Libro2_1-UIRN-UTSIGnov-2008_GRAFICOS ODM 2" xfId="2926"/>
    <cellStyle name="_Libro2_cuadros adicionales de brechas2002 y 2008 (2)" xfId="1383"/>
    <cellStyle name="_Libro2_cuadros adicionales de brechas2002 y 2008 (2) 2" xfId="1384"/>
    <cellStyle name="_Libro2_cuadros adicionales de brechas2002 y 2008 (2) 2 2" xfId="2927"/>
    <cellStyle name="_Libro2_cuadros adicionales de brechas2002 y 2008 (2) 3" xfId="1385"/>
    <cellStyle name="_Libro2_cuadros adicionales de brechas2002 y 2008 (2) 3 2" xfId="2928"/>
    <cellStyle name="_Libro2_CUAD-TEXTO_" xfId="1386"/>
    <cellStyle name="_Libro2_CUAD-TEXTO_ 2" xfId="1387"/>
    <cellStyle name="_Libro2_CUAD-TEXTO_ 2 2" xfId="2929"/>
    <cellStyle name="_Libro2_CUAD-TEXTO_ 3" xfId="1388"/>
    <cellStyle name="_Libro2_CUAD-TEXTO_ 3 2" xfId="2930"/>
    <cellStyle name="_Libro2_GRAFICOS ODM" xfId="1389"/>
    <cellStyle name="_Libro2_GRAFICOS ODM 2" xfId="2931"/>
    <cellStyle name="_Libro2_Libro2" xfId="1390"/>
    <cellStyle name="_Libro2_Libro2 2" xfId="1391"/>
    <cellStyle name="_Libro2_Libro2 2 2" xfId="2932"/>
    <cellStyle name="_Libro2_Libro2 3" xfId="1392"/>
    <cellStyle name="_Libro2_Libro2 3 2" xfId="2933"/>
    <cellStyle name="_Libro2_solicita datos para el 2007-minedu remitio" xfId="1393"/>
    <cellStyle name="_Libro2_solicita datos para el 2007-minedu remitio 2" xfId="1394"/>
    <cellStyle name="_Libro2_solicita datos para el 2007-minedu remitio 2 2" xfId="2934"/>
    <cellStyle name="_Libro2_solicita datos para el 2007-minedu remitio 3" xfId="1395"/>
    <cellStyle name="_Libro2_solicita datos para el 2007-minedu remitio 3 2" xfId="2935"/>
    <cellStyle name="_MARINA" xfId="1396"/>
    <cellStyle name="_MARINA 2" xfId="1397"/>
    <cellStyle name="_MARINA 2 2" xfId="2936"/>
    <cellStyle name="_MARINA 3" xfId="1398"/>
    <cellStyle name="_MARINA 3 2" xfId="2937"/>
    <cellStyle name="_MARINA_1-UIRN-UTSIGnov-2008" xfId="1399"/>
    <cellStyle name="_MARINA_1-UIRN-UTSIGnov-2008 2" xfId="1400"/>
    <cellStyle name="_MARINA_1-UIRN-UTSIGnov-2008 2 2" xfId="2938"/>
    <cellStyle name="_MARINA_1-UIRN-UTSIGnov-2008 3" xfId="1401"/>
    <cellStyle name="_MARINA_1-UIRN-UTSIGnov-2008 3 2" xfId="2939"/>
    <cellStyle name="_MARINA_1-UIRN-UTSIGnov-2008_GRAFICOS ODM" xfId="1402"/>
    <cellStyle name="_MARINA_1-UIRN-UTSIGnov-2008_GRAFICOS ODM 2" xfId="2940"/>
    <cellStyle name="_MARINA_cuadros adicionales de brechas2002 y 2008 (2)" xfId="1403"/>
    <cellStyle name="_MARINA_cuadros adicionales de brechas2002 y 2008 (2) 2" xfId="1404"/>
    <cellStyle name="_MARINA_cuadros adicionales de brechas2002 y 2008 (2) 2 2" xfId="2941"/>
    <cellStyle name="_MARINA_cuadros adicionales de brechas2002 y 2008 (2) 3" xfId="1405"/>
    <cellStyle name="_MARINA_cuadros adicionales de brechas2002 y 2008 (2) 3 2" xfId="2942"/>
    <cellStyle name="_MARINA_CUAD-TEXTO_" xfId="1406"/>
    <cellStyle name="_MARINA_CUAD-TEXTO_ 2" xfId="1407"/>
    <cellStyle name="_MARINA_CUAD-TEXTO_ 2 2" xfId="2943"/>
    <cellStyle name="_MARINA_CUAD-TEXTO_ 3" xfId="1408"/>
    <cellStyle name="_MARINA_CUAD-TEXTO_ 3 2" xfId="2944"/>
    <cellStyle name="_MARINA_GRAFICOS ODM" xfId="1409"/>
    <cellStyle name="_MARINA_GRAFICOS ODM 2" xfId="2945"/>
    <cellStyle name="_MARINA_Libro2" xfId="1410"/>
    <cellStyle name="_MARINA_Libro2 2" xfId="1411"/>
    <cellStyle name="_MARINA_Libro2 2 2" xfId="2946"/>
    <cellStyle name="_MARINA_Libro2 3" xfId="1412"/>
    <cellStyle name="_MARINA_Libro2 3 2" xfId="2947"/>
    <cellStyle name="_MARINA_solicita datos para el 2007-minedu remitio" xfId="1413"/>
    <cellStyle name="_MARINA_solicita datos para el 2007-minedu remitio 2" xfId="1414"/>
    <cellStyle name="_MARINA_solicita datos para el 2007-minedu remitio 2 2" xfId="2948"/>
    <cellStyle name="_MARINA_solicita datos para el 2007-minedu remitio 3" xfId="1415"/>
    <cellStyle name="_MARINA_solicita datos para el 2007-minedu remitio 3 2" xfId="2949"/>
    <cellStyle name="_MINEM" xfId="1416"/>
    <cellStyle name="_MINEM 2" xfId="1417"/>
    <cellStyle name="_MINEM 2 2" xfId="2950"/>
    <cellStyle name="_MINEM 3" xfId="1418"/>
    <cellStyle name="_MINEM 3 2" xfId="2951"/>
    <cellStyle name="_MINEM_cuadros adicionales de brechas2002 y 2008 (2)" xfId="1419"/>
    <cellStyle name="_MINEM_cuadros adicionales de brechas2002 y 2008 (2) 2" xfId="1420"/>
    <cellStyle name="_MINEM_cuadros adicionales de brechas2002 y 2008 (2) 2 2" xfId="2952"/>
    <cellStyle name="_MINEM_cuadros adicionales de brechas2002 y 2008 (2) 3" xfId="1421"/>
    <cellStyle name="_MINEM_cuadros adicionales de brechas2002 y 2008 (2) 3 2" xfId="2953"/>
    <cellStyle name="_MINEM_CUAD-TEXTO_" xfId="1422"/>
    <cellStyle name="_MINEM_CUAD-TEXTO_ 2" xfId="1423"/>
    <cellStyle name="_MINEM_CUAD-TEXTO_ 2 2" xfId="2954"/>
    <cellStyle name="_MINEM_CUAD-TEXTO_ 3" xfId="1424"/>
    <cellStyle name="_MINEM_CUAD-TEXTO_ 3 2" xfId="2955"/>
    <cellStyle name="_MINEM_GRAFICOS ODM" xfId="1425"/>
    <cellStyle name="_MINEM_GRAFICOS ODM 2" xfId="2956"/>
    <cellStyle name="_MINEM_Libro2" xfId="1426"/>
    <cellStyle name="_MINEM_Libro2 2" xfId="1427"/>
    <cellStyle name="_MINEM_Libro2 2 2" xfId="2957"/>
    <cellStyle name="_MINEM_Libro2 3" xfId="1428"/>
    <cellStyle name="_MINEM_Libro2 3 2" xfId="2958"/>
    <cellStyle name="_MINEM_solicita datos para el 2007-minedu remitio" xfId="1429"/>
    <cellStyle name="_MINEM_solicita datos para el 2007-minedu remitio 2" xfId="1430"/>
    <cellStyle name="_MINEM_solicita datos para el 2007-minedu remitio 2 2" xfId="2959"/>
    <cellStyle name="_MINEM_solicita datos para el 2007-minedu remitio 3" xfId="1431"/>
    <cellStyle name="_MINEM_solicita datos para el 2007-minedu remitio 3 2" xfId="2960"/>
    <cellStyle name="_Para Anexo- CAP-6-SALUD-" xfId="1432"/>
    <cellStyle name="_Para Anexo- CAP-6-SALUD- 2" xfId="1433"/>
    <cellStyle name="_Para Anexo- CAP-6-SALUD- 2 2" xfId="2961"/>
    <cellStyle name="_Para Anexo- CAP-6-SALUD- 3" xfId="1434"/>
    <cellStyle name="_Para Anexo- CAP-6-SALUD- 3 2" xfId="2962"/>
    <cellStyle name="_para poket" xfId="1435"/>
    <cellStyle name="_para poket 2" xfId="1436"/>
    <cellStyle name="_para poket 2 2" xfId="1437"/>
    <cellStyle name="_para poket 2 2 2" xfId="2964"/>
    <cellStyle name="_para poket 2 3" xfId="2963"/>
    <cellStyle name="_para poket 3" xfId="1438"/>
    <cellStyle name="_para poket 3 2" xfId="2965"/>
    <cellStyle name="_pedir-biodiversidad" xfId="1439"/>
    <cellStyle name="_pedir-biodiversidad 2" xfId="1440"/>
    <cellStyle name="_pedir-biodiversidad 2 2" xfId="2966"/>
    <cellStyle name="_pedir-biodiversidad 3" xfId="1441"/>
    <cellStyle name="_pedir-biodiversidad 3 2" xfId="2967"/>
    <cellStyle name="_pedir-biodiversidad_1-UIRN-UTSIGnov-2008" xfId="1442"/>
    <cellStyle name="_pedir-biodiversidad_1-UIRN-UTSIGnov-2008 2" xfId="1443"/>
    <cellStyle name="_pedir-biodiversidad_1-UIRN-UTSIGnov-2008 2 2" xfId="2968"/>
    <cellStyle name="_pedir-biodiversidad_1-UIRN-UTSIGnov-2008 3" xfId="1444"/>
    <cellStyle name="_pedir-biodiversidad_1-UIRN-UTSIGnov-2008 3 2" xfId="2969"/>
    <cellStyle name="_pedir-biodiversidad_1-UIRN-UTSIGnov-2008_GRAFICOS ODM" xfId="1445"/>
    <cellStyle name="_pedir-biodiversidad_1-UIRN-UTSIGnov-2008_GRAFICOS ODM 2" xfId="2970"/>
    <cellStyle name="_pedir-biodiversidad_cuadros adicionales de brechas2002 y 2008 (2)" xfId="1446"/>
    <cellStyle name="_pedir-biodiversidad_cuadros adicionales de brechas2002 y 2008 (2) 2" xfId="1447"/>
    <cellStyle name="_pedir-biodiversidad_cuadros adicionales de brechas2002 y 2008 (2) 2 2" xfId="2971"/>
    <cellStyle name="_pedir-biodiversidad_cuadros adicionales de brechas2002 y 2008 (2) 3" xfId="1448"/>
    <cellStyle name="_pedir-biodiversidad_cuadros adicionales de brechas2002 y 2008 (2) 3 2" xfId="2972"/>
    <cellStyle name="_pedir-biodiversidad_CUAD-TEXTO_" xfId="1449"/>
    <cellStyle name="_pedir-biodiversidad_CUAD-TEXTO_ 2" xfId="1450"/>
    <cellStyle name="_pedir-biodiversidad_CUAD-TEXTO_ 2 2" xfId="2973"/>
    <cellStyle name="_pedir-biodiversidad_CUAD-TEXTO_ 3" xfId="1451"/>
    <cellStyle name="_pedir-biodiversidad_CUAD-TEXTO_ 3 2" xfId="2974"/>
    <cellStyle name="_pedir-biodiversidad_GRAFICOS ODM" xfId="1452"/>
    <cellStyle name="_pedir-biodiversidad_GRAFICOS ODM 2" xfId="2975"/>
    <cellStyle name="_pedir-biodiversidad_Libro2" xfId="1453"/>
    <cellStyle name="_pedir-biodiversidad_Libro2 2" xfId="1454"/>
    <cellStyle name="_pedir-biodiversidad_Libro2 2 2" xfId="2976"/>
    <cellStyle name="_pedir-biodiversidad_Libro2 3" xfId="1455"/>
    <cellStyle name="_pedir-biodiversidad_Libro2 3 2" xfId="2977"/>
    <cellStyle name="_pedir-biodiversidad_solicita datos para el 2007-minedu remitio" xfId="1456"/>
    <cellStyle name="_pedir-biodiversidad_solicita datos para el 2007-minedu remitio 2" xfId="1457"/>
    <cellStyle name="_pedir-biodiversidad_solicita datos para el 2007-minedu remitio 2 2" xfId="2978"/>
    <cellStyle name="_pedir-biodiversidad_solicita datos para el 2007-minedu remitio 3" xfId="1458"/>
    <cellStyle name="_pedir-biodiversidad_solicita datos para el 2007-minedu remitio 3 2" xfId="2979"/>
    <cellStyle name="_pedir-TERRITORIO-2008" xfId="1459"/>
    <cellStyle name="_pedir-TERRITORIO-2008 2" xfId="1460"/>
    <cellStyle name="_pedir-TERRITORIO-2008 2 2" xfId="2980"/>
    <cellStyle name="_pedir-TERRITORIO-2008 3" xfId="1461"/>
    <cellStyle name="_pedir-TERRITORIO-2008 3 2" xfId="2981"/>
    <cellStyle name="_pedir-TERRITORIO-2008_cuadros adicionales de brechas2002 y 2008 (2)" xfId="1462"/>
    <cellStyle name="_pedir-TERRITORIO-2008_cuadros adicionales de brechas2002 y 2008 (2) 2" xfId="1463"/>
    <cellStyle name="_pedir-TERRITORIO-2008_cuadros adicionales de brechas2002 y 2008 (2) 2 2" xfId="2982"/>
    <cellStyle name="_pedir-TERRITORIO-2008_cuadros adicionales de brechas2002 y 2008 (2) 3" xfId="1464"/>
    <cellStyle name="_pedir-TERRITORIO-2008_cuadros adicionales de brechas2002 y 2008 (2) 3 2" xfId="2983"/>
    <cellStyle name="_pedir-TERRITORIO-2008_CUAD-TEXTO_" xfId="1465"/>
    <cellStyle name="_pedir-TERRITORIO-2008_CUAD-TEXTO_ 2" xfId="1466"/>
    <cellStyle name="_pedir-TERRITORIO-2008_CUAD-TEXTO_ 2 2" xfId="2984"/>
    <cellStyle name="_pedir-TERRITORIO-2008_CUAD-TEXTO_ 3" xfId="1467"/>
    <cellStyle name="_pedir-TERRITORIO-2008_CUAD-TEXTO_ 3 2" xfId="2985"/>
    <cellStyle name="_pedir-TERRITORIO-2008_GRAFICOS ODM" xfId="1468"/>
    <cellStyle name="_pedir-TERRITORIO-2008_GRAFICOS ODM 2" xfId="2986"/>
    <cellStyle name="_pedir-TERRITORIO-2008_Libro2" xfId="1469"/>
    <cellStyle name="_pedir-TERRITORIO-2008_Libro2 2" xfId="1470"/>
    <cellStyle name="_pedir-TERRITORIO-2008_Libro2 2 2" xfId="2987"/>
    <cellStyle name="_pedir-TERRITORIO-2008_Libro2 3" xfId="1471"/>
    <cellStyle name="_pedir-TERRITORIO-2008_Libro2 3 2" xfId="2988"/>
    <cellStyle name="_pedir-TERRITORIO-2008_solicita datos para el 2007-minedu remitio" xfId="1472"/>
    <cellStyle name="_pedir-TERRITORIO-2008_solicita datos para el 2007-minedu remitio 2" xfId="1473"/>
    <cellStyle name="_pedir-TERRITORIO-2008_solicita datos para el 2007-minedu remitio 2 2" xfId="2989"/>
    <cellStyle name="_pedir-TERRITORIO-2008_solicita datos para el 2007-minedu remitio 3" xfId="1474"/>
    <cellStyle name="_pedir-TERRITORIO-2008_solicita datos para el 2007-minedu remitio 3 2" xfId="2990"/>
    <cellStyle name="_PRONAMACHS" xfId="1475"/>
    <cellStyle name="_PRONAMACHS 2" xfId="1476"/>
    <cellStyle name="_PRONAMACHS 2 2" xfId="2991"/>
    <cellStyle name="_PRONAMACHS 3" xfId="1477"/>
    <cellStyle name="_PRONAMACHS 3 2" xfId="2992"/>
    <cellStyle name="_PRONAMACHS_1-UIRN-UTSIGnov-2008" xfId="1478"/>
    <cellStyle name="_PRONAMACHS_1-UIRN-UTSIGnov-2008 2" xfId="1479"/>
    <cellStyle name="_PRONAMACHS_1-UIRN-UTSIGnov-2008 2 2" xfId="2993"/>
    <cellStyle name="_PRONAMACHS_1-UIRN-UTSIGnov-2008 3" xfId="1480"/>
    <cellStyle name="_PRONAMACHS_1-UIRN-UTSIGnov-2008 3 2" xfId="2994"/>
    <cellStyle name="_PRONAMACHS_1-UIRN-UTSIGnov-2008_GRAFICOS ODM" xfId="1481"/>
    <cellStyle name="_PRONAMACHS_1-UIRN-UTSIGnov-2008_GRAFICOS ODM 2" xfId="2995"/>
    <cellStyle name="_PRONAMACHS_cuadros adicionales de brechas2002 y 2008 (2)" xfId="1482"/>
    <cellStyle name="_PRONAMACHS_cuadros adicionales de brechas2002 y 2008 (2) 2" xfId="1483"/>
    <cellStyle name="_PRONAMACHS_cuadros adicionales de brechas2002 y 2008 (2) 2 2" xfId="2996"/>
    <cellStyle name="_PRONAMACHS_cuadros adicionales de brechas2002 y 2008 (2) 3" xfId="1484"/>
    <cellStyle name="_PRONAMACHS_cuadros adicionales de brechas2002 y 2008 (2) 3 2" xfId="2997"/>
    <cellStyle name="_PRONAMACHS_CUAD-TEXTO_" xfId="1485"/>
    <cellStyle name="_PRONAMACHS_CUAD-TEXTO_ 2" xfId="1486"/>
    <cellStyle name="_PRONAMACHS_CUAD-TEXTO_ 2 2" xfId="2998"/>
    <cellStyle name="_PRONAMACHS_CUAD-TEXTO_ 3" xfId="1487"/>
    <cellStyle name="_PRONAMACHS_CUAD-TEXTO_ 3 2" xfId="2999"/>
    <cellStyle name="_PRONAMACHS_GRAFICOS ODM" xfId="1488"/>
    <cellStyle name="_PRONAMACHS_GRAFICOS ODM 2" xfId="3000"/>
    <cellStyle name="_PRONAMACHS_Libro2" xfId="1489"/>
    <cellStyle name="_PRONAMACHS_Libro2 2" xfId="1490"/>
    <cellStyle name="_PRONAMACHS_Libro2 2 2" xfId="3001"/>
    <cellStyle name="_PRONAMACHS_Libro2 3" xfId="1491"/>
    <cellStyle name="_PRONAMACHS_Libro2 3 2" xfId="3002"/>
    <cellStyle name="_PRONAMACHS_solicita datos para el 2007-minedu remitio" xfId="1492"/>
    <cellStyle name="_PRONAMACHS_solicita datos para el 2007-minedu remitio 2" xfId="1493"/>
    <cellStyle name="_PRONAMACHS_solicita datos para el 2007-minedu remitio 2 2" xfId="3003"/>
    <cellStyle name="_PRONAMACHS_solicita datos para el 2007-minedu remitio 3" xfId="1494"/>
    <cellStyle name="_PRONAMACHS_solicita datos para el 2007-minedu remitio 3 2" xfId="3004"/>
    <cellStyle name="_PRONAMACHS-2009" xfId="1495"/>
    <cellStyle name="_PRONAMACHS-2009 2" xfId="1496"/>
    <cellStyle name="_PRONAMACHS-2009 2 2" xfId="3005"/>
    <cellStyle name="_PRONAMACHS-2009 3" xfId="1497"/>
    <cellStyle name="_PRONAMACHS-2009 3 2" xfId="3006"/>
    <cellStyle name="_PRONAMACHS-2009_cuadros adicionales de brechas2002 y 2008 (2)" xfId="1498"/>
    <cellStyle name="_PRONAMACHS-2009_cuadros adicionales de brechas2002 y 2008 (2) 2" xfId="1499"/>
    <cellStyle name="_PRONAMACHS-2009_cuadros adicionales de brechas2002 y 2008 (2) 2 2" xfId="3007"/>
    <cellStyle name="_PRONAMACHS-2009_cuadros adicionales de brechas2002 y 2008 (2) 3" xfId="1500"/>
    <cellStyle name="_PRONAMACHS-2009_cuadros adicionales de brechas2002 y 2008 (2) 3 2" xfId="3008"/>
    <cellStyle name="_PRONAMACHS-2009_CUAD-TEXTO_" xfId="1501"/>
    <cellStyle name="_PRONAMACHS-2009_CUAD-TEXTO_ 2" xfId="1502"/>
    <cellStyle name="_PRONAMACHS-2009_CUAD-TEXTO_ 2 2" xfId="3009"/>
    <cellStyle name="_PRONAMACHS-2009_CUAD-TEXTO_ 3" xfId="1503"/>
    <cellStyle name="_PRONAMACHS-2009_CUAD-TEXTO_ 3 2" xfId="3010"/>
    <cellStyle name="_PRONAMACHS-2009_GRAFICOS ODM" xfId="1504"/>
    <cellStyle name="_PRONAMACHS-2009_GRAFICOS ODM 2" xfId="3011"/>
    <cellStyle name="_PRONAMACHS-2009_Libro2" xfId="1505"/>
    <cellStyle name="_PRONAMACHS-2009_Libro2 2" xfId="1506"/>
    <cellStyle name="_PRONAMACHS-2009_Libro2 2 2" xfId="3012"/>
    <cellStyle name="_PRONAMACHS-2009_Libro2 3" xfId="1507"/>
    <cellStyle name="_PRONAMACHS-2009_Libro2 3 2" xfId="3013"/>
    <cellStyle name="_PRONAMACHS-2009_solicita datos para el 2007-minedu remitio" xfId="1508"/>
    <cellStyle name="_PRONAMACHS-2009_solicita datos para el 2007-minedu remitio 2" xfId="1509"/>
    <cellStyle name="_PRONAMACHS-2009_solicita datos para el 2007-minedu remitio 2 2" xfId="3014"/>
    <cellStyle name="_PRONAMACHS-2009_solicita datos para el 2007-minedu remitio 3" xfId="1510"/>
    <cellStyle name="_PRONAMACHS-2009_solicita datos para el 2007-minedu remitio 3 2" xfId="3015"/>
    <cellStyle name="_pronamachs-Nelly" xfId="1511"/>
    <cellStyle name="_pronamachs-Nelly 2" xfId="1512"/>
    <cellStyle name="_pronamachs-Nelly 2 2" xfId="3016"/>
    <cellStyle name="_pronamachs-Nelly 3" xfId="1513"/>
    <cellStyle name="_pronamachs-Nelly 3 2" xfId="3017"/>
    <cellStyle name="_pronamachs-Nelly_cuadros adicionales de brechas2002 y 2008 (2)" xfId="1514"/>
    <cellStyle name="_pronamachs-Nelly_cuadros adicionales de brechas2002 y 2008 (2) 2" xfId="1515"/>
    <cellStyle name="_pronamachs-Nelly_cuadros adicionales de brechas2002 y 2008 (2) 2 2" xfId="3018"/>
    <cellStyle name="_pronamachs-Nelly_cuadros adicionales de brechas2002 y 2008 (2) 3" xfId="1516"/>
    <cellStyle name="_pronamachs-Nelly_cuadros adicionales de brechas2002 y 2008 (2) 3 2" xfId="3019"/>
    <cellStyle name="_pronamachs-Nelly_CUAD-TEXTO_" xfId="1517"/>
    <cellStyle name="_pronamachs-Nelly_CUAD-TEXTO_ 2" xfId="1518"/>
    <cellStyle name="_pronamachs-Nelly_CUAD-TEXTO_ 2 2" xfId="3020"/>
    <cellStyle name="_pronamachs-Nelly_CUAD-TEXTO_ 3" xfId="1519"/>
    <cellStyle name="_pronamachs-Nelly_CUAD-TEXTO_ 3 2" xfId="3021"/>
    <cellStyle name="_pronamachs-Nelly_GRAFICOS ODM" xfId="1520"/>
    <cellStyle name="_pronamachs-Nelly_GRAFICOS ODM 2" xfId="3022"/>
    <cellStyle name="_pronamachs-Nelly_Libro2" xfId="1521"/>
    <cellStyle name="_pronamachs-Nelly_Libro2 2" xfId="1522"/>
    <cellStyle name="_pronamachs-Nelly_Libro2 2 2" xfId="3023"/>
    <cellStyle name="_pronamachs-Nelly_Libro2 3" xfId="1523"/>
    <cellStyle name="_pronamachs-Nelly_Libro2 3 2" xfId="3024"/>
    <cellStyle name="_pronamachs-Nelly_solicita datos para el 2007-minedu remitio" xfId="1524"/>
    <cellStyle name="_pronamachs-Nelly_solicita datos para el 2007-minedu remitio 2" xfId="1525"/>
    <cellStyle name="_pronamachs-Nelly_solicita datos para el 2007-minedu remitio 2 2" xfId="3025"/>
    <cellStyle name="_pronamachs-Nelly_solicita datos para el 2007-minedu remitio 3" xfId="1526"/>
    <cellStyle name="_pronamachs-Nelly_solicita datos para el 2007-minedu remitio 3 2" xfId="3026"/>
    <cellStyle name="_-s-eliminar" xfId="1527"/>
    <cellStyle name="_-s-eliminar 2" xfId="1528"/>
    <cellStyle name="_-s-eliminar 2 2" xfId="3027"/>
    <cellStyle name="_-s-eliminar 3" xfId="1529"/>
    <cellStyle name="_-s-eliminar 3 2" xfId="3028"/>
    <cellStyle name="_-s-eliminar_cuadros adicionales de brechas2002 y 2008 (2)" xfId="1530"/>
    <cellStyle name="_-s-eliminar_cuadros adicionales de brechas2002 y 2008 (2) 2" xfId="1531"/>
    <cellStyle name="_-s-eliminar_cuadros adicionales de brechas2002 y 2008 (2) 2 2" xfId="3029"/>
    <cellStyle name="_-s-eliminar_cuadros adicionales de brechas2002 y 2008 (2) 3" xfId="1532"/>
    <cellStyle name="_-s-eliminar_cuadros adicionales de brechas2002 y 2008 (2) 3 2" xfId="3030"/>
    <cellStyle name="_-s-eliminar_CUAD-TEXTO_" xfId="1533"/>
    <cellStyle name="_-s-eliminar_CUAD-TEXTO_ 2" xfId="1534"/>
    <cellStyle name="_-s-eliminar_CUAD-TEXTO_ 2 2" xfId="3031"/>
    <cellStyle name="_-s-eliminar_CUAD-TEXTO_ 3" xfId="1535"/>
    <cellStyle name="_-s-eliminar_CUAD-TEXTO_ 3 2" xfId="3032"/>
    <cellStyle name="_-s-eliminar_GRAFICOS ODM" xfId="1536"/>
    <cellStyle name="_-s-eliminar_GRAFICOS ODM 2" xfId="3033"/>
    <cellStyle name="_-s-eliminar_Libro2" xfId="1537"/>
    <cellStyle name="_-s-eliminar_Libro2 2" xfId="1538"/>
    <cellStyle name="_-s-eliminar_Libro2 2 2" xfId="3034"/>
    <cellStyle name="_-s-eliminar_Libro2 3" xfId="1539"/>
    <cellStyle name="_-s-eliminar_Libro2 3 2" xfId="3035"/>
    <cellStyle name="_-s-eliminar_solicita datos para el 2007-minedu remitio" xfId="1540"/>
    <cellStyle name="_-s-eliminar_solicita datos para el 2007-minedu remitio 2" xfId="1541"/>
    <cellStyle name="_-s-eliminar_solicita datos para el 2007-minedu remitio 2 2" xfId="3036"/>
    <cellStyle name="_-s-eliminar_solicita datos para el 2007-minedu remitio 3" xfId="1542"/>
    <cellStyle name="_-s-eliminar_solicita datos para el 2007-minedu remitio 3 2" xfId="3037"/>
    <cellStyle name="_SISMOS-UNIDOS" xfId="1543"/>
    <cellStyle name="_SISMOS-UNIDOS 2" xfId="1544"/>
    <cellStyle name="_SISMOS-UNIDOS 2 2" xfId="3038"/>
    <cellStyle name="_SISMOS-UNIDOS 3" xfId="1545"/>
    <cellStyle name="_SISMOS-UNIDOS 3 2" xfId="3039"/>
    <cellStyle name="_SISMOS-UNIDOS_cuadros adicionales de brechas2002 y 2008 (2)" xfId="1546"/>
    <cellStyle name="_SISMOS-UNIDOS_cuadros adicionales de brechas2002 y 2008 (2) 2" xfId="1547"/>
    <cellStyle name="_SISMOS-UNIDOS_cuadros adicionales de brechas2002 y 2008 (2) 2 2" xfId="3040"/>
    <cellStyle name="_SISMOS-UNIDOS_cuadros adicionales de brechas2002 y 2008 (2) 3" xfId="1548"/>
    <cellStyle name="_SISMOS-UNIDOS_cuadros adicionales de brechas2002 y 2008 (2) 3 2" xfId="3041"/>
    <cellStyle name="_SISMOS-UNIDOS_CUAD-TEXTO_" xfId="1549"/>
    <cellStyle name="_SISMOS-UNIDOS_CUAD-TEXTO_ 2" xfId="1550"/>
    <cellStyle name="_SISMOS-UNIDOS_CUAD-TEXTO_ 2 2" xfId="3042"/>
    <cellStyle name="_SISMOS-UNIDOS_CUAD-TEXTO_ 3" xfId="1551"/>
    <cellStyle name="_SISMOS-UNIDOS_CUAD-TEXTO_ 3 2" xfId="3043"/>
    <cellStyle name="_SISMOS-UNIDOS_GRAFICOS ODM" xfId="1552"/>
    <cellStyle name="_SISMOS-UNIDOS_GRAFICOS ODM 2" xfId="3044"/>
    <cellStyle name="_SISMOS-UNIDOS_Libro2" xfId="1553"/>
    <cellStyle name="_SISMOS-UNIDOS_Libro2 2" xfId="1554"/>
    <cellStyle name="_SISMOS-UNIDOS_Libro2 2 2" xfId="3045"/>
    <cellStyle name="_SISMOS-UNIDOS_Libro2 3" xfId="1555"/>
    <cellStyle name="_SISMOS-UNIDOS_Libro2 3 2" xfId="3046"/>
    <cellStyle name="_SISMOS-UNIDOS_solicita datos para el 2007-minedu remitio" xfId="1556"/>
    <cellStyle name="_SISMOS-UNIDOS_solicita datos para el 2007-minedu remitio 2" xfId="1557"/>
    <cellStyle name="_SISMOS-UNIDOS_solicita datos para el 2007-minedu remitio 2 2" xfId="3047"/>
    <cellStyle name="_SISMOS-UNIDOS_solicita datos para el 2007-minedu remitio 3" xfId="1558"/>
    <cellStyle name="_SISMOS-UNIDOS_solicita datos para el 2007-minedu remitio 3 2" xfId="3048"/>
    <cellStyle name="_superficial-huacho" xfId="1559"/>
    <cellStyle name="_superficial-huacho 2" xfId="1560"/>
    <cellStyle name="_superficial-huacho 2 2" xfId="3049"/>
    <cellStyle name="_superficial-huacho 3" xfId="1561"/>
    <cellStyle name="_superficial-huacho 3 2" xfId="3050"/>
    <cellStyle name="_superficial-huacho_1-UIRN-UTSIGnov-2008" xfId="1562"/>
    <cellStyle name="_superficial-huacho_1-UIRN-UTSIGnov-2008 2" xfId="1563"/>
    <cellStyle name="_superficial-huacho_1-UIRN-UTSIGnov-2008 2 2" xfId="3051"/>
    <cellStyle name="_superficial-huacho_1-UIRN-UTSIGnov-2008 3" xfId="1564"/>
    <cellStyle name="_superficial-huacho_1-UIRN-UTSIGnov-2008 3 2" xfId="3052"/>
    <cellStyle name="_superficial-huacho_1-UIRN-UTSIGnov-2008_GRAFICOS ODM" xfId="1565"/>
    <cellStyle name="_superficial-huacho_1-UIRN-UTSIGnov-2008_GRAFICOS ODM 2" xfId="3053"/>
    <cellStyle name="_superficial-huacho_cuadros adicionales de brechas2002 y 2008 (2)" xfId="1566"/>
    <cellStyle name="_superficial-huacho_cuadros adicionales de brechas2002 y 2008 (2) 2" xfId="1567"/>
    <cellStyle name="_superficial-huacho_cuadros adicionales de brechas2002 y 2008 (2) 2 2" xfId="3054"/>
    <cellStyle name="_superficial-huacho_cuadros adicionales de brechas2002 y 2008 (2) 3" xfId="1568"/>
    <cellStyle name="_superficial-huacho_cuadros adicionales de brechas2002 y 2008 (2) 3 2" xfId="3055"/>
    <cellStyle name="_superficial-huacho_CUAD-TEXTO_" xfId="1569"/>
    <cellStyle name="_superficial-huacho_CUAD-TEXTO_ 2" xfId="1570"/>
    <cellStyle name="_superficial-huacho_CUAD-TEXTO_ 2 2" xfId="3056"/>
    <cellStyle name="_superficial-huacho_CUAD-TEXTO_ 3" xfId="1571"/>
    <cellStyle name="_superficial-huacho_CUAD-TEXTO_ 3 2" xfId="3057"/>
    <cellStyle name="_superficial-huacho_GRAFICOS ODM" xfId="1572"/>
    <cellStyle name="_superficial-huacho_GRAFICOS ODM 2" xfId="3058"/>
    <cellStyle name="_superficial-huacho_Libro2" xfId="1573"/>
    <cellStyle name="_superficial-huacho_Libro2 2" xfId="1574"/>
    <cellStyle name="_superficial-huacho_Libro2 2 2" xfId="3059"/>
    <cellStyle name="_superficial-huacho_Libro2 3" xfId="1575"/>
    <cellStyle name="_superficial-huacho_Libro2 3 2" xfId="3060"/>
    <cellStyle name="_superficial-huacho_solicita datos para el 2007-minedu remitio" xfId="1576"/>
    <cellStyle name="_superficial-huacho_solicita datos para el 2007-minedu remitio 2" xfId="1577"/>
    <cellStyle name="_superficial-huacho_solicita datos para el 2007-minedu remitio 2 2" xfId="3061"/>
    <cellStyle name="_superficial-huacho_solicita datos para el 2007-minedu remitio 3" xfId="1578"/>
    <cellStyle name="_superficial-huacho_solicita datos para el 2007-minedu remitio 3 2" xfId="3062"/>
    <cellStyle name="_trabajo-1" xfId="1579"/>
    <cellStyle name="_trabajo-1 2" xfId="1580"/>
    <cellStyle name="_trabajo-1 2 2" xfId="3063"/>
    <cellStyle name="_trabajo-1 3" xfId="1581"/>
    <cellStyle name="_trabajo-1 3 2" xfId="3064"/>
    <cellStyle name="_trabajo-1_cuadros adicionales de brechas2002 y 2008 (2)" xfId="1582"/>
    <cellStyle name="_trabajo-1_cuadros adicionales de brechas2002 y 2008 (2) 2" xfId="1583"/>
    <cellStyle name="_trabajo-1_cuadros adicionales de brechas2002 y 2008 (2) 2 2" xfId="3065"/>
    <cellStyle name="_trabajo-1_cuadros adicionales de brechas2002 y 2008 (2) 3" xfId="1584"/>
    <cellStyle name="_trabajo-1_cuadros adicionales de brechas2002 y 2008 (2) 3 2" xfId="3066"/>
    <cellStyle name="_trabajo-1_CUAD-TEXTO_" xfId="1585"/>
    <cellStyle name="_trabajo-1_CUAD-TEXTO_ 2" xfId="1586"/>
    <cellStyle name="_trabajo-1_CUAD-TEXTO_ 2 2" xfId="3067"/>
    <cellStyle name="_trabajo-1_CUAD-TEXTO_ 3" xfId="1587"/>
    <cellStyle name="_trabajo-1_CUAD-TEXTO_ 3 2" xfId="3068"/>
    <cellStyle name="_trabajo-1_GRAFICOS ODM" xfId="1588"/>
    <cellStyle name="_trabajo-1_GRAFICOS ODM 2" xfId="3069"/>
    <cellStyle name="_trabajo-1_Libro2" xfId="1589"/>
    <cellStyle name="_trabajo-1_Libro2 2" xfId="1590"/>
    <cellStyle name="_trabajo-1_Libro2 2 2" xfId="3070"/>
    <cellStyle name="_trabajo-1_Libro2 3" xfId="1591"/>
    <cellStyle name="_trabajo-1_Libro2 3 2" xfId="3071"/>
    <cellStyle name="_trabajo-1_solicita datos para el 2007-minedu remitio" xfId="1592"/>
    <cellStyle name="_trabajo-1_solicita datos para el 2007-minedu remitio 2" xfId="1593"/>
    <cellStyle name="_trabajo-1_solicita datos para el 2007-minedu remitio 2 2" xfId="3072"/>
    <cellStyle name="_trabajo-1_solicita datos para el 2007-minedu remitio 3" xfId="1594"/>
    <cellStyle name="_trabajo-1_solicita datos para el 2007-minedu remitio 3 2" xfId="3073"/>
    <cellStyle name="_ULTIMO - Compen Esta 2009 CAP_10_PART_CIUDA" xfId="1595"/>
    <cellStyle name="_ULTIMO - Compen Esta 2009 CAP_10_PART_CIUDA 2" xfId="1596"/>
    <cellStyle name="_ULTIMO - Compen Esta 2009 CAP_10_PART_CIUDA 2 2" xfId="1597"/>
    <cellStyle name="_ULTIMO - Compen Esta 2009 CAP_10_PART_CIUDA 2 2 2" xfId="3075"/>
    <cellStyle name="_ULTIMO - Compen Esta 2009 CAP_10_PART_CIUDA 2 3" xfId="3074"/>
    <cellStyle name="_ULTIMO - Compen Esta 2009 CAP_10_PART_CIUDA 3" xfId="1598"/>
    <cellStyle name="_ULTIMO - Compen Esta 2009 CAP_10_PART_CIUDA 3 2" xfId="3076"/>
    <cellStyle name="20% - Accent1" xfId="1599"/>
    <cellStyle name="20% - Accent1 2" xfId="1600"/>
    <cellStyle name="20% - Accent2" xfId="1601"/>
    <cellStyle name="20% - Accent2 2" xfId="1602"/>
    <cellStyle name="20% - Accent3" xfId="1603"/>
    <cellStyle name="20% - Accent3 2" xfId="1604"/>
    <cellStyle name="20% - Accent4" xfId="1605"/>
    <cellStyle name="20% - Accent4 2" xfId="1606"/>
    <cellStyle name="20% - Accent5" xfId="1607"/>
    <cellStyle name="20% - Accent5 2" xfId="1608"/>
    <cellStyle name="20% - Accent6" xfId="1609"/>
    <cellStyle name="20% - Accent6 2" xfId="1610"/>
    <cellStyle name="20% - Énfasis1" xfId="1611" builtinId="30" customBuiltin="1"/>
    <cellStyle name="20% - Énfasis1 2" xfId="1612"/>
    <cellStyle name="20% - Énfasis1 3" xfId="1613"/>
    <cellStyle name="20% - Énfasis1 4" xfId="3150"/>
    <cellStyle name="20% - Énfasis2" xfId="1614" builtinId="34" customBuiltin="1"/>
    <cellStyle name="20% - Énfasis2 2" xfId="1615"/>
    <cellStyle name="20% - Énfasis2 3" xfId="1616"/>
    <cellStyle name="20% - Énfasis2 4" xfId="3151"/>
    <cellStyle name="20% - Énfasis3" xfId="1617" builtinId="38" customBuiltin="1"/>
    <cellStyle name="20% - Énfasis3 2" xfId="1618"/>
    <cellStyle name="20% - Énfasis3 3" xfId="1619"/>
    <cellStyle name="20% - Énfasis3 4" xfId="3152"/>
    <cellStyle name="20% - Énfasis4" xfId="1620" builtinId="42" customBuiltin="1"/>
    <cellStyle name="20% - Énfasis4 2" xfId="1621"/>
    <cellStyle name="20% - Énfasis4 3" xfId="1622"/>
    <cellStyle name="20% - Énfasis4 4" xfId="3153"/>
    <cellStyle name="20% - Énfasis5" xfId="1623" builtinId="46" customBuiltin="1"/>
    <cellStyle name="20% - Énfasis5 2" xfId="1624"/>
    <cellStyle name="20% - Énfasis5 3" xfId="1625"/>
    <cellStyle name="20% - Énfasis5 4" xfId="3154"/>
    <cellStyle name="20% - Énfasis6" xfId="1626" builtinId="50" customBuiltin="1"/>
    <cellStyle name="20% - Énfasis6 2" xfId="1627"/>
    <cellStyle name="20% - Énfasis6 3" xfId="1628"/>
    <cellStyle name="20% - Énfasis6 4" xfId="3155"/>
    <cellStyle name="40% - Accent1" xfId="1629"/>
    <cellStyle name="40% - Accent1 2" xfId="1630"/>
    <cellStyle name="40% - Accent2" xfId="1631"/>
    <cellStyle name="40% - Accent2 2" xfId="1632"/>
    <cellStyle name="40% - Accent3" xfId="1633"/>
    <cellStyle name="40% - Accent3 2" xfId="1634"/>
    <cellStyle name="40% - Accent4" xfId="1635"/>
    <cellStyle name="40% - Accent4 2" xfId="1636"/>
    <cellStyle name="40% - Accent5" xfId="1637"/>
    <cellStyle name="40% - Accent5 2" xfId="1638"/>
    <cellStyle name="40% - Accent6" xfId="1639"/>
    <cellStyle name="40% - Accent6 2" xfId="1640"/>
    <cellStyle name="40% - Énfasis1" xfId="1641" builtinId="31" customBuiltin="1"/>
    <cellStyle name="40% - Énfasis1 2" xfId="1642"/>
    <cellStyle name="40% - Énfasis1 3" xfId="1643"/>
    <cellStyle name="40% - Énfasis1 4" xfId="3156"/>
    <cellStyle name="40% - Énfasis2" xfId="1644" builtinId="35" customBuiltin="1"/>
    <cellStyle name="40% - Énfasis2 2" xfId="1645"/>
    <cellStyle name="40% - Énfasis2 3" xfId="1646"/>
    <cellStyle name="40% - Énfasis2 4" xfId="3157"/>
    <cellStyle name="40% - Énfasis3" xfId="1647" builtinId="39" customBuiltin="1"/>
    <cellStyle name="40% - Énfasis3 2" xfId="1648"/>
    <cellStyle name="40% - Énfasis3 3" xfId="1649"/>
    <cellStyle name="40% - Énfasis3 4" xfId="3158"/>
    <cellStyle name="40% - Énfasis4" xfId="1650" builtinId="43" customBuiltin="1"/>
    <cellStyle name="40% - Énfasis4 2" xfId="1651"/>
    <cellStyle name="40% - Énfasis4 3" xfId="1652"/>
    <cellStyle name="40% - Énfasis4 4" xfId="3159"/>
    <cellStyle name="40% - Énfasis5" xfId="1653" builtinId="47" customBuiltin="1"/>
    <cellStyle name="40% - Énfasis5 2" xfId="1654"/>
    <cellStyle name="40% - Énfasis5 3" xfId="1655"/>
    <cellStyle name="40% - Énfasis5 4" xfId="3160"/>
    <cellStyle name="40% - Énfasis6" xfId="1656" builtinId="51" customBuiltin="1"/>
    <cellStyle name="40% - Énfasis6 2" xfId="1657"/>
    <cellStyle name="40% - Énfasis6 3" xfId="1658"/>
    <cellStyle name="40% - Énfasis6 4" xfId="3161"/>
    <cellStyle name="60% - Accent1" xfId="1659"/>
    <cellStyle name="60% - Accent2" xfId="1660"/>
    <cellStyle name="60% - Accent3" xfId="1661"/>
    <cellStyle name="60% - Accent4" xfId="1662"/>
    <cellStyle name="60% - Accent5" xfId="1663"/>
    <cellStyle name="60% - Accent6" xfId="1664"/>
    <cellStyle name="60% - Énfasis1" xfId="1665" builtinId="32" customBuiltin="1"/>
    <cellStyle name="60% - Énfasis1 2" xfId="1666"/>
    <cellStyle name="60% - Énfasis1 3" xfId="1667"/>
    <cellStyle name="60% - Énfasis1 4" xfId="3162"/>
    <cellStyle name="60% - Énfasis2" xfId="1668" builtinId="36" customBuiltin="1"/>
    <cellStyle name="60% - Énfasis2 2" xfId="1669"/>
    <cellStyle name="60% - Énfasis2 3" xfId="1670"/>
    <cellStyle name="60% - Énfasis2 4" xfId="3163"/>
    <cellStyle name="60% - Énfasis3" xfId="1671" builtinId="40" customBuiltin="1"/>
    <cellStyle name="60% - Énfasis3 2" xfId="1672"/>
    <cellStyle name="60% - Énfasis3 3" xfId="1673"/>
    <cellStyle name="60% - Énfasis3 4" xfId="3164"/>
    <cellStyle name="60% - Énfasis4" xfId="1674" builtinId="44" customBuiltin="1"/>
    <cellStyle name="60% - Énfasis4 2" xfId="1675"/>
    <cellStyle name="60% - Énfasis4 3" xfId="1676"/>
    <cellStyle name="60% - Énfasis4 4" xfId="3165"/>
    <cellStyle name="60% - Énfasis5" xfId="1677" builtinId="48" customBuiltin="1"/>
    <cellStyle name="60% - Énfasis5 2" xfId="1678"/>
    <cellStyle name="60% - Énfasis5 3" xfId="1679"/>
    <cellStyle name="60% - Énfasis5 4" xfId="3166"/>
    <cellStyle name="60% - Énfasis6" xfId="1680" builtinId="52" customBuiltin="1"/>
    <cellStyle name="60% - Énfasis6 2" xfId="1681"/>
    <cellStyle name="60% - Énfasis6 3" xfId="1682"/>
    <cellStyle name="60% - Énfasis6 4" xfId="3167"/>
    <cellStyle name="Accent1" xfId="1683"/>
    <cellStyle name="Accent2" xfId="1684"/>
    <cellStyle name="Accent3" xfId="1685"/>
    <cellStyle name="Accent4" xfId="1686"/>
    <cellStyle name="Accent5" xfId="1687"/>
    <cellStyle name="Accent6" xfId="1688"/>
    <cellStyle name="Bad" xfId="1689"/>
    <cellStyle name="Buena 2" xfId="1691"/>
    <cellStyle name="Buena 3" xfId="1692"/>
    <cellStyle name="Buena 4" xfId="3168"/>
    <cellStyle name="Bueno" xfId="1690" builtinId="26" customBuiltin="1"/>
    <cellStyle name="Calculation" xfId="1693"/>
    <cellStyle name="Cálculo" xfId="1694" builtinId="22" customBuiltin="1"/>
    <cellStyle name="Cálculo 2" xfId="1695"/>
    <cellStyle name="Cálculo 3" xfId="1696"/>
    <cellStyle name="Cálculo 4" xfId="3169"/>
    <cellStyle name="Cancel" xfId="1697"/>
    <cellStyle name="Cancel 2" xfId="3077"/>
    <cellStyle name="Celda de comprobación" xfId="1698" builtinId="23" customBuiltin="1"/>
    <cellStyle name="Celda de comprobación 2" xfId="1699"/>
    <cellStyle name="Celda de comprobación 3" xfId="1700"/>
    <cellStyle name="Celda de comprobación 4" xfId="3170"/>
    <cellStyle name="Celda vinculada" xfId="1701" builtinId="24" customBuiltin="1"/>
    <cellStyle name="Celda vinculada 2" xfId="1702"/>
    <cellStyle name="Celda vinculada 3" xfId="1703"/>
    <cellStyle name="Celda vinculada 4" xfId="3171"/>
    <cellStyle name="Check Cell" xfId="1704"/>
    <cellStyle name="Comma" xfId="1705"/>
    <cellStyle name="CUADRO - Style1" xfId="1706"/>
    <cellStyle name="CUERPO - Style2" xfId="1707"/>
    <cellStyle name="Currency" xfId="1708"/>
    <cellStyle name="Date" xfId="1709"/>
    <cellStyle name="Diseño" xfId="1710"/>
    <cellStyle name="Diseño 2" xfId="1711"/>
    <cellStyle name="Diseño 2 2" xfId="3078"/>
    <cellStyle name="Diseño 3" xfId="1712"/>
    <cellStyle name="Diseño 3 2" xfId="3079"/>
    <cellStyle name="Encabezado 1" xfId="1858" builtinId="16" customBuiltin="1"/>
    <cellStyle name="Encabezado 4" xfId="1713" builtinId="19" customBuiltin="1"/>
    <cellStyle name="Encabezado 4 2" xfId="1714"/>
    <cellStyle name="Encabezado 4 3" xfId="1715"/>
    <cellStyle name="Encabezado 4 4" xfId="3172"/>
    <cellStyle name="Énfasis1" xfId="1716" builtinId="29" customBuiltin="1"/>
    <cellStyle name="Énfasis1 2" xfId="1717"/>
    <cellStyle name="Énfasis1 3" xfId="1718"/>
    <cellStyle name="Énfasis1 4" xfId="3173"/>
    <cellStyle name="Énfasis2" xfId="1719" builtinId="33" customBuiltin="1"/>
    <cellStyle name="Énfasis2 2" xfId="1720"/>
    <cellStyle name="Énfasis2 3" xfId="1721"/>
    <cellStyle name="Énfasis2 4" xfId="3174"/>
    <cellStyle name="Énfasis3" xfId="1722" builtinId="37" customBuiltin="1"/>
    <cellStyle name="Énfasis3 2" xfId="1723"/>
    <cellStyle name="Énfasis3 3" xfId="1724"/>
    <cellStyle name="Énfasis3 4" xfId="3175"/>
    <cellStyle name="Énfasis4" xfId="1725" builtinId="41" customBuiltin="1"/>
    <cellStyle name="Énfasis4 2" xfId="1726"/>
    <cellStyle name="Énfasis4 3" xfId="1727"/>
    <cellStyle name="Énfasis4 4" xfId="3176"/>
    <cellStyle name="Énfasis5" xfId="1728" builtinId="45" customBuiltin="1"/>
    <cellStyle name="Énfasis5 2" xfId="1729"/>
    <cellStyle name="Énfasis5 3" xfId="1730"/>
    <cellStyle name="Énfasis5 4" xfId="3177"/>
    <cellStyle name="Énfasis6" xfId="1731" builtinId="49" customBuiltin="1"/>
    <cellStyle name="Énfasis6 2" xfId="1732"/>
    <cellStyle name="Énfasis6 3" xfId="1733"/>
    <cellStyle name="Énfasis6 4" xfId="3178"/>
    <cellStyle name="Entrada" xfId="1734" builtinId="20" customBuiltin="1"/>
    <cellStyle name="Entrada 2" xfId="1735"/>
    <cellStyle name="Entrada 3" xfId="1736"/>
    <cellStyle name="Entrada 4" xfId="3179"/>
    <cellStyle name="Estilo 1" xfId="1737"/>
    <cellStyle name="Estilo 1 2" xfId="1738"/>
    <cellStyle name="Estilo 1 2 2" xfId="1739"/>
    <cellStyle name="Estilo 1 2 2 2" xfId="3081"/>
    <cellStyle name="Estilo 1 2 3" xfId="3080"/>
    <cellStyle name="Estilo 1 3" xfId="1740"/>
    <cellStyle name="Estilo 1 3 2" xfId="3082"/>
    <cellStyle name="Euro" xfId="1741"/>
    <cellStyle name="Euro 2" xfId="1742"/>
    <cellStyle name="Euro 2 2" xfId="1743"/>
    <cellStyle name="Euro 2 2 2" xfId="3084"/>
    <cellStyle name="Euro 2 3" xfId="3083"/>
    <cellStyle name="Euro 3" xfId="1744"/>
    <cellStyle name="Euro 3 2" xfId="3085"/>
    <cellStyle name="Explanatory Text" xfId="1745"/>
    <cellStyle name="Fecha" xfId="1746"/>
    <cellStyle name="Fechas" xfId="1747"/>
    <cellStyle name="Fechas 2" xfId="1748"/>
    <cellStyle name="Fechas 2 2" xfId="3087"/>
    <cellStyle name="Fechas 3" xfId="1749"/>
    <cellStyle name="Fechas 3 2" xfId="3088"/>
    <cellStyle name="Fechas 4" xfId="1750"/>
    <cellStyle name="Fechas 4 2" xfId="3089"/>
    <cellStyle name="Fechas 5" xfId="3086"/>
    <cellStyle name="Fijo" xfId="1751"/>
    <cellStyle name="Fixed" xfId="1752"/>
    <cellStyle name="Good" xfId="1753"/>
    <cellStyle name="Headin - Estilo3" xfId="1754"/>
    <cellStyle name="Heading 1" xfId="1755"/>
    <cellStyle name="Heading 2" xfId="1756"/>
    <cellStyle name="Heading 3" xfId="1757"/>
    <cellStyle name="Heading 4" xfId="1758"/>
    <cellStyle name="Heading1" xfId="1759"/>
    <cellStyle name="Heading2" xfId="1760"/>
    <cellStyle name="Hipervínculo 2" xfId="1761"/>
    <cellStyle name="Hipervínculo 2 2" xfId="1895"/>
    <cellStyle name="Incorrecto" xfId="1762" builtinId="27" customBuiltin="1"/>
    <cellStyle name="Incorrecto 2" xfId="1763"/>
    <cellStyle name="Incorrecto 3" xfId="1764"/>
    <cellStyle name="Incorrecto 4" xfId="3180"/>
    <cellStyle name="Input" xfId="1765"/>
    <cellStyle name="Linked Cell" xfId="1766"/>
    <cellStyle name="Millares 10" xfId="1888"/>
    <cellStyle name="Millares 11" xfId="1889"/>
    <cellStyle name="Millares 12" xfId="1890"/>
    <cellStyle name="Millares 13" xfId="1891"/>
    <cellStyle name="Millares 14" xfId="1892"/>
    <cellStyle name="Millares 15" xfId="1893"/>
    <cellStyle name="Millares 2" xfId="1767"/>
    <cellStyle name="Millares 2 2" xfId="3090"/>
    <cellStyle name="Millares 3" xfId="1768"/>
    <cellStyle name="Millares 3 2" xfId="1894"/>
    <cellStyle name="Millares 4" xfId="1769"/>
    <cellStyle name="Millares 4 2" xfId="3091"/>
    <cellStyle name="Millares 5" xfId="1883"/>
    <cellStyle name="Millares 6" xfId="1884"/>
    <cellStyle name="Millares 7" xfId="1885"/>
    <cellStyle name="Millares 8" xfId="1886"/>
    <cellStyle name="Millares 9" xfId="1887"/>
    <cellStyle name="Millares Sangría" xfId="1770"/>
    <cellStyle name="Millares Sangría 1" xfId="1771"/>
    <cellStyle name="Moneda 2" xfId="1772"/>
    <cellStyle name="Moneda 2 2" xfId="3092"/>
    <cellStyle name="Moneda 3" xfId="1773"/>
    <cellStyle name="Moneda 3 2" xfId="3093"/>
    <cellStyle name="Neutral" xfId="1774" builtinId="28" customBuiltin="1"/>
    <cellStyle name="Neutral 2" xfId="1775"/>
    <cellStyle name="Neutral 3" xfId="1776"/>
    <cellStyle name="Neutral 4" xfId="3181"/>
    <cellStyle name="Normal" xfId="0" builtinId="0"/>
    <cellStyle name="Normal 10" xfId="1777"/>
    <cellStyle name="Normal 10 2" xfId="3094"/>
    <cellStyle name="Normal 11" xfId="1778"/>
    <cellStyle name="Normal 11 2" xfId="1881"/>
    <cellStyle name="Normal 12" xfId="3182"/>
    <cellStyle name="Normal 13" xfId="3183"/>
    <cellStyle name="Normal 14" xfId="3184"/>
    <cellStyle name="Normal 15" xfId="3185"/>
    <cellStyle name="Normal 16" xfId="3186"/>
    <cellStyle name="Normal 17" xfId="3187"/>
    <cellStyle name="Normal 18" xfId="3188"/>
    <cellStyle name="Normal 19" xfId="3189"/>
    <cellStyle name="Normal 2" xfId="1779"/>
    <cellStyle name="Normal 2 10" xfId="1780"/>
    <cellStyle name="Normal 2 10 2" xfId="1781"/>
    <cellStyle name="Normal 2 10 2 2" xfId="3096"/>
    <cellStyle name="Normal 2 10 3" xfId="3095"/>
    <cellStyle name="Normal 2 2" xfId="1782"/>
    <cellStyle name="Normal 2 2 2" xfId="1783"/>
    <cellStyle name="Normal 2 2 2 2" xfId="3098"/>
    <cellStyle name="Normal 2 2 3" xfId="3097"/>
    <cellStyle name="Normal 2 3" xfId="1784"/>
    <cellStyle name="Normal 2 3 2" xfId="1785"/>
    <cellStyle name="Normal 2 3 2 2" xfId="3100"/>
    <cellStyle name="Normal 2 3 3" xfId="3099"/>
    <cellStyle name="Normal 2 4" xfId="1882"/>
    <cellStyle name="Normal 20" xfId="3190"/>
    <cellStyle name="Normal 3" xfId="1786"/>
    <cellStyle name="Normal 3 2" xfId="1787"/>
    <cellStyle name="Normal 3 2 2" xfId="1788"/>
    <cellStyle name="Normal 3 2 2 2" xfId="3102"/>
    <cellStyle name="Normal 3 2 3" xfId="3101"/>
    <cellStyle name="Normal 3 2 4" xfId="1789"/>
    <cellStyle name="Normal 3 2 4 2" xfId="3103"/>
    <cellStyle name="Normal 3 2 4 3" xfId="3191"/>
    <cellStyle name="Normal 3 3" xfId="1790"/>
    <cellStyle name="Normal 3 3 2" xfId="3104"/>
    <cellStyle name="Normal 3 4" xfId="1896"/>
    <cellStyle name="Normal 3 4 2" xfId="3192"/>
    <cellStyle name="Normal 30" xfId="1791"/>
    <cellStyle name="Normal 30 2" xfId="1792"/>
    <cellStyle name="Normal 30 2 2" xfId="3106"/>
    <cellStyle name="Normal 30 3" xfId="3105"/>
    <cellStyle name="Normal 4" xfId="1793"/>
    <cellStyle name="Normal 4 2" xfId="1794"/>
    <cellStyle name="Normal 4 2 2" xfId="3108"/>
    <cellStyle name="Normal 4 2 2 2" xfId="1795"/>
    <cellStyle name="Normal 4 2 2 2 2" xfId="3109"/>
    <cellStyle name="Normal 4 3" xfId="1897"/>
    <cellStyle name="Normal 4 4" xfId="3107"/>
    <cellStyle name="Normal 49" xfId="1796"/>
    <cellStyle name="Normal 49 2" xfId="3110"/>
    <cellStyle name="Normal 5" xfId="1797"/>
    <cellStyle name="Normal 5 2" xfId="1798"/>
    <cellStyle name="Normal 5 2 2" xfId="3112"/>
    <cellStyle name="Normal 5 3" xfId="3111"/>
    <cellStyle name="Normal 6" xfId="1799"/>
    <cellStyle name="Normal 6 2" xfId="1800"/>
    <cellStyle name="Normal 6 2 2" xfId="3114"/>
    <cellStyle name="Normal 6 3" xfId="3113"/>
    <cellStyle name="Normal 7" xfId="1801"/>
    <cellStyle name="Normal 7 2" xfId="3115"/>
    <cellStyle name="Normal 8" xfId="1802"/>
    <cellStyle name="Normal 8 2" xfId="3116"/>
    <cellStyle name="Normal 9" xfId="1803"/>
    <cellStyle name="Normal 9 2" xfId="3117"/>
    <cellStyle name="Normal_5.29" xfId="3203"/>
    <cellStyle name="Normal_5.31_T.N.M.P" xfId="3149"/>
    <cellStyle name="Normal_Hoja1 2" xfId="3148"/>
    <cellStyle name="Normal_indicadores MILENIO-ENCO 2 2 2" xfId="3147"/>
    <cellStyle name="Normal_indicadores MILENIO-ENCO 2 3" xfId="3146"/>
    <cellStyle name="Notas" xfId="1804" builtinId="10" customBuiltin="1"/>
    <cellStyle name="NOTAS - Style3" xfId="1805"/>
    <cellStyle name="Notas 10" xfId="1806"/>
    <cellStyle name="Notas 10 2" xfId="1807"/>
    <cellStyle name="Notas 10 2 2" xfId="3119"/>
    <cellStyle name="Notas 10 3" xfId="3118"/>
    <cellStyle name="Notas 11" xfId="1808"/>
    <cellStyle name="Notas 11 2" xfId="1809"/>
    <cellStyle name="Notas 11 2 2" xfId="3121"/>
    <cellStyle name="Notas 11 3" xfId="3120"/>
    <cellStyle name="Notas 12" xfId="1810"/>
    <cellStyle name="Notas 12 2" xfId="1811"/>
    <cellStyle name="Notas 12 2 2" xfId="3123"/>
    <cellStyle name="Notas 12 3" xfId="3122"/>
    <cellStyle name="Notas 13" xfId="1812"/>
    <cellStyle name="Notas 13 2" xfId="3124"/>
    <cellStyle name="Notas 14" xfId="3193"/>
    <cellStyle name="Notas 2" xfId="1813"/>
    <cellStyle name="Notas 2 2" xfId="1814"/>
    <cellStyle name="Notas 2 2 2" xfId="3126"/>
    <cellStyle name="Notas 2 3" xfId="3125"/>
    <cellStyle name="Notas 3" xfId="1815"/>
    <cellStyle name="Notas 3 2" xfId="1816"/>
    <cellStyle name="Notas 3 2 2" xfId="3128"/>
    <cellStyle name="Notas 3 3" xfId="3127"/>
    <cellStyle name="Notas 4" xfId="1817"/>
    <cellStyle name="Notas 4 2" xfId="1818"/>
    <cellStyle name="Notas 4 2 2" xfId="3130"/>
    <cellStyle name="Notas 4 3" xfId="3129"/>
    <cellStyle name="Notas 5" xfId="1819"/>
    <cellStyle name="Notas 5 2" xfId="1820"/>
    <cellStyle name="Notas 5 2 2" xfId="3132"/>
    <cellStyle name="Notas 5 3" xfId="3131"/>
    <cellStyle name="Notas 6" xfId="1821"/>
    <cellStyle name="Notas 6 2" xfId="1822"/>
    <cellStyle name="Notas 6 2 2" xfId="3134"/>
    <cellStyle name="Notas 6 3" xfId="3133"/>
    <cellStyle name="Notas 7" xfId="1823"/>
    <cellStyle name="Notas 7 2" xfId="1824"/>
    <cellStyle name="Notas 7 2 2" xfId="3136"/>
    <cellStyle name="Notas 7 3" xfId="3135"/>
    <cellStyle name="Notas 8" xfId="1825"/>
    <cellStyle name="Notas 8 2" xfId="1826"/>
    <cellStyle name="Notas 8 2 2" xfId="3138"/>
    <cellStyle name="Notas 8 3" xfId="3137"/>
    <cellStyle name="Notas 9" xfId="1827"/>
    <cellStyle name="Notas 9 2" xfId="1828"/>
    <cellStyle name="Notas 9 2 2" xfId="3140"/>
    <cellStyle name="Notas 9 3" xfId="3139"/>
    <cellStyle name="Note" xfId="1829"/>
    <cellStyle name="Note 2" xfId="1830"/>
    <cellStyle name="Note 2 2" xfId="1831"/>
    <cellStyle name="Note 2 2 2" xfId="3142"/>
    <cellStyle name="Note 2 3" xfId="3141"/>
    <cellStyle name="Note 3" xfId="1832"/>
    <cellStyle name="Note 3 2" xfId="3143"/>
    <cellStyle name="Original" xfId="1833"/>
    <cellStyle name="Output" xfId="1834"/>
    <cellStyle name="PEN-Cuerpo-dec" xfId="1835"/>
    <cellStyle name="PEN-Cuerpo-no dec" xfId="1836"/>
    <cellStyle name="PEN-Encabezado" xfId="1837"/>
    <cellStyle name="PEN-Fuente" xfId="1838"/>
    <cellStyle name="PEN-Titulo" xfId="1839"/>
    <cellStyle name="Percent" xfId="1840"/>
    <cellStyle name="Porcentaje 2" xfId="1841"/>
    <cellStyle name="Porcentaje 2 2" xfId="3144"/>
    <cellStyle name="Porcentaje 3" xfId="3194"/>
    <cellStyle name="Porcentual 2 2" xfId="1842"/>
    <cellStyle name="Porcentual 2 2 2" xfId="1843"/>
    <cellStyle name="RECUAD - Style4" xfId="1844"/>
    <cellStyle name="Salida" xfId="1845" builtinId="21" customBuiltin="1"/>
    <cellStyle name="Salida 2" xfId="1846"/>
    <cellStyle name="Salida 3" xfId="1847"/>
    <cellStyle name="Salida 4" xfId="3195"/>
    <cellStyle name="Style 1" xfId="1848"/>
    <cellStyle name="Style 1 2" xfId="3145"/>
    <cellStyle name="Texto de advertencia" xfId="1849" builtinId="11" customBuiltin="1"/>
    <cellStyle name="Texto de advertencia 2" xfId="1850"/>
    <cellStyle name="Texto de advertencia 3" xfId="1851"/>
    <cellStyle name="Texto de advertencia 4" xfId="3196"/>
    <cellStyle name="Texto explicativo" xfId="1852" builtinId="53" customBuiltin="1"/>
    <cellStyle name="Texto explicativo 2" xfId="1853"/>
    <cellStyle name="Texto explicativo 3" xfId="1854"/>
    <cellStyle name="Texto explicativo 4" xfId="3197"/>
    <cellStyle name="Title" xfId="1855"/>
    <cellStyle name="Título" xfId="1856" builtinId="15" customBuiltin="1"/>
    <cellStyle name="TITULO - Style5" xfId="1857"/>
    <cellStyle name="Título 1 2" xfId="1859"/>
    <cellStyle name="Título 1 3" xfId="1860"/>
    <cellStyle name="Título 1 4" xfId="3198"/>
    <cellStyle name="Título 10" xfId="1861"/>
    <cellStyle name="Título 11" xfId="1862"/>
    <cellStyle name="Título 12" xfId="1863"/>
    <cellStyle name="Título 13" xfId="1864"/>
    <cellStyle name="Título 14" xfId="3199"/>
    <cellStyle name="Título 2" xfId="1865" builtinId="17" customBuiltin="1"/>
    <cellStyle name="Título 2 2" xfId="1866"/>
    <cellStyle name="Título 2 3" xfId="1867"/>
    <cellStyle name="Título 2 4" xfId="3200"/>
    <cellStyle name="Título 3" xfId="1868" builtinId="18" customBuiltin="1"/>
    <cellStyle name="Título 3 2" xfId="1869"/>
    <cellStyle name="Título 3 3" xfId="1870"/>
    <cellStyle name="Título 3 4" xfId="3201"/>
    <cellStyle name="Título 4" xfId="1871"/>
    <cellStyle name="Título 5" xfId="1872"/>
    <cellStyle name="Título 6" xfId="1873"/>
    <cellStyle name="Título 7" xfId="1874"/>
    <cellStyle name="Título 8" xfId="1875"/>
    <cellStyle name="Título 9" xfId="1876"/>
    <cellStyle name="Total" xfId="1877" builtinId="25" customBuiltin="1"/>
    <cellStyle name="Total 2" xfId="1878"/>
    <cellStyle name="Total 3" xfId="1879"/>
    <cellStyle name="Total 4" xfId="3202"/>
    <cellStyle name="Warning Text" xfId="1880"/>
  </cellStyles>
  <dxfs count="0"/>
  <tableStyles count="0" defaultTableStyle="TableStyleMedium2" defaultPivotStyle="PivotStyleLight16"/>
  <colors>
    <mruColors>
      <color rgb="FF0000FF"/>
      <color rgb="FFE61AC9"/>
      <color rgb="FF83F96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MIRI\CENSOS\Preliminar_Censo%202007\Libr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narvaez\factor%20cpv\DOCUME~1\paronez\CONFIG~1\Temp\_ZCTmp.Dir\NOTA%20INTERN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edidos%20abruptos\cav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78.30\Capitulo_I\Documents%20and%20Settings\Patricia%20Valdivia\Mis%20documentos\MED\UEE\Publicaciones\Cifras1998-2003_ULTIM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lly\Boletin\Mensual\Cuadros\Bol_08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Luis_Trabajo\06_junio\DOCUME~1\CFARRO\CONFIG~1\Temp\notesFFF692\Serie_1998-2008_1503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INDOWS\TEMP\Bol_099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gtaboada.MPLAZA\Desktop\AULA%20AIP\Plantilla%20para%20errores%20muestrales%20Walter%20-AIP%20PRI%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is%20documentos\WORK\BOLETMES\1998\Bol_1298%20Complet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INDOWS\TEMP\Bol_1198%20Complet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sbs.gob.pe/Esteco/ASAP/SPP/Boletin%20Mensual/2004/Bol_062004/Bol_06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1\edavila\CONFIG~1\Temp\Piramide%20Pob%20%20Censal%2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ELIANA\MEDIO-AMBIENTE\MEDIOAMBIENTE-2003\COMPENDIO-2003\RECIBIDODE\INEI-2003-FORMATOS%20INREN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d_uee\back\med_e_097\ALFREDO\cambios\GRADOS\ultimocuadro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sbs.gob.pe/Boletin%20Semanal/sem32_00/Boletin%20Mensual/Bol_052000%20prelimin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d_uee\back\med_e0_249\1993\ALFREDO\GRADOS\ultimocuadro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refreshError="1"/>
      <sheetData sheetId="22" refreshError="1"/>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 4"/>
      <sheetName val="Cdr 5"/>
      <sheetName val="Cdr 6"/>
      <sheetName val="Cdr 7"/>
      <sheetName val="cdr8"/>
      <sheetName val="Cdr 9"/>
      <sheetName val="Cdr 10"/>
      <sheetName val="Cdr 11"/>
      <sheetName val="Cdr12"/>
      <sheetName val="Cdr 13"/>
      <sheetName val="Cdr 14"/>
      <sheetName val="Cdr 15"/>
      <sheetName val="Cdr 16"/>
      <sheetName val="Cdr17 "/>
      <sheetName val="Cdr18"/>
      <sheetName val="Cdr19"/>
      <sheetName val="Cdr20"/>
      <sheetName val="Cdr21"/>
      <sheetName val="Cdr22"/>
      <sheetName val="Cdr23"/>
      <sheetName val="Cdr24"/>
      <sheetName val="Cdr25"/>
      <sheetName val="Cdr26"/>
      <sheetName val="Cdr27"/>
      <sheetName val="Cdr28"/>
      <sheetName val="Cdr29"/>
      <sheetName val="Cdr30"/>
      <sheetName val="Cdr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dorI"/>
      <sheetName val="CUADRO_1"/>
      <sheetName val="CUADRO_2"/>
      <sheetName val="CUADRO_3"/>
      <sheetName val="CUADRO_4"/>
      <sheetName val="CUADRO_5"/>
      <sheetName val="CUADRO_6"/>
      <sheetName val="CUADRO_7"/>
      <sheetName val="CUADRO_8"/>
      <sheetName val="CUADRO_9"/>
      <sheetName val="CUADRO_10"/>
      <sheetName val="CUADRO_11"/>
      <sheetName val="CUADRO_12"/>
      <sheetName val="CUADRO_13"/>
      <sheetName val="CUADRO_14"/>
      <sheetName val="CUADRO_15"/>
      <sheetName val="CUADRO_16"/>
      <sheetName val="CUADRO_17"/>
      <sheetName val="CUADRO_18"/>
      <sheetName val="CUADRO_19"/>
      <sheetName val="CUADRO_20"/>
      <sheetName val="CUADRO_21"/>
      <sheetName val="CUADRO_22"/>
      <sheetName val="CUADRO_23"/>
      <sheetName val="CUADRO_24"/>
      <sheetName val="CUADRO_25"/>
      <sheetName val="CUADRO_26"/>
      <sheetName val="CUADRO_27"/>
      <sheetName val="CUADRO_28"/>
      <sheetName val="separadorII"/>
      <sheetName val="CUADRO_29"/>
      <sheetName val="CUADRO_30"/>
      <sheetName val="CUADRO_31"/>
      <sheetName val="CUADRO_32"/>
      <sheetName val="CUADRO_33"/>
      <sheetName val="CUADRO_34"/>
      <sheetName val="CUADRO_35"/>
      <sheetName val="CUADRO_36"/>
      <sheetName val="CUADRO_37"/>
      <sheetName val="CUADRO_38"/>
      <sheetName val="CUADRO_39"/>
      <sheetName val="CUADRO_40"/>
      <sheetName val="CUADRO_41"/>
      <sheetName val="CUADRO_42"/>
      <sheetName val="CUADRO_43"/>
      <sheetName val="CUADRO_44"/>
      <sheetName val="CUADRO_45"/>
      <sheetName val="CUADRO_46"/>
      <sheetName val="CUADRO_47"/>
      <sheetName val="CUADRO_48"/>
      <sheetName val="separadorIII"/>
      <sheetName val="CUADRO_49"/>
      <sheetName val="CUADRO_50"/>
      <sheetName val="separadorIV"/>
      <sheetName val="CUADRO_51"/>
      <sheetName val="CUADRO_52"/>
      <sheetName val="CUADRO_53"/>
      <sheetName val="CUADRO_54"/>
      <sheetName val="CUADRO_55"/>
      <sheetName val="CUADRO_56"/>
      <sheetName val="CUADRO_57"/>
      <sheetName val="CUADRO_58"/>
      <sheetName val="CUADRO_59"/>
      <sheetName val="CUADRO_60"/>
      <sheetName val="CUADRO_61"/>
      <sheetName val="CUADRO_62"/>
      <sheetName val="CUADRO_63"/>
      <sheetName val="CUADRO_64"/>
      <sheetName val="CUADRO_65"/>
      <sheetName val="CUADRO_66"/>
      <sheetName val="separadorV"/>
      <sheetName val="CUADRO_67"/>
      <sheetName val="CUADRO_68"/>
      <sheetName val="CUADRO_69"/>
      <sheetName val="CUADRO_70"/>
      <sheetName val="CUADRO_71"/>
      <sheetName val="CUADRO_72"/>
      <sheetName val="CUADRO_73"/>
      <sheetName val="CUADRO_74"/>
      <sheetName val="CUADRO_75"/>
      <sheetName val="separadorVI"/>
      <sheetName val="CUADRO_76"/>
      <sheetName val="CUADRO_77"/>
      <sheetName val="CUADRO_78"/>
      <sheetName val="CUADRO_79"/>
      <sheetName val="CUADRO_80"/>
      <sheetName val="CUADRO_81"/>
      <sheetName val="CUADRO_82"/>
      <sheetName val="CUADRO_83"/>
      <sheetName val="CUADRO_84"/>
      <sheetName val="CUADRO_85"/>
      <sheetName val="CUADRO_87"/>
      <sheetName val="CUADRO_86"/>
      <sheetName val="SEPARADOR-ANX"/>
      <sheetName val="Total"/>
      <sheetName val="Urbana"/>
      <sheetName val="Rural"/>
      <sheetName val="Hombres Total"/>
      <sheetName val="Hombres Urbana"/>
      <sheetName val="Hombres Rural"/>
      <sheetName val="Mujeres Total"/>
      <sheetName val="Mujeres Urbana"/>
      <sheetName val="Mujeres Rural"/>
      <sheetName val="blanca"/>
      <sheetName val="Integra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e"/>
      <sheetName val="Indice-serie"/>
      <sheetName val="1.1_CobTot3-5"/>
      <sheetName val="1.2_CobTot4-5"/>
      <sheetName val="1.3_CobTot6-11"/>
      <sheetName val="1.4_CobTot12-16"/>
      <sheetName val="1.6_CobNivIni3-5"/>
      <sheetName val="1.7_CobNivIni4-5"/>
      <sheetName val="1.8_CobNivPri"/>
      <sheetName val="1.9_CobNivSec"/>
      <sheetName val="1.10_BrutSup"/>
      <sheetName val="1.11_ConcluPri12-14"/>
      <sheetName val="1.12_ConcluPri15-19"/>
      <sheetName val="1.13_ConcluSec17-19"/>
      <sheetName val="1.14_ConcluSec20-24"/>
      <sheetName val="1.15_ConcluSup"/>
      <sheetName val="2.1_IngSinAtraso"/>
      <sheetName val="2.3_RetirPrim"/>
      <sheetName val="2.4_RetirSec"/>
      <sheetName val="2.6_RepetPrim"/>
      <sheetName val="2.7_RepetSec"/>
      <sheetName val="2.10_TransicSec"/>
      <sheetName val="7.1_Analf15-24"/>
      <sheetName val="7.2_Analf15+"/>
      <sheetName val="Internet"/>
      <sheetName val="CenelecSec"/>
      <sheetName val="SufiPCs"/>
      <sheetName val="5º6ºGrP"/>
      <sheetName val="4º5ºGrS"/>
      <sheetName val="PrimRur"/>
      <sheetName val="SecRur"/>
      <sheetName val="MatPri"/>
      <sheetName val="MatSec"/>
      <sheetName val="ProfPri"/>
      <sheetName val="ProfSec"/>
      <sheetName val="IngIni"/>
      <sheetName val="ProfTitPri"/>
      <sheetName val="ProfTitSec"/>
      <sheetName val="Deserc"/>
      <sheetName val="AñosEscBás"/>
      <sheetName val="Madsinedbás"/>
      <sheetName val="Madanalfa"/>
      <sheetName val="CobAdPri"/>
      <sheetName val="CobAdSec"/>
      <sheetName val="IngatrasPri"/>
      <sheetName val="IngatrasSec"/>
      <sheetName val="Gasto"/>
      <sheetName val="DéfRurIni"/>
      <sheetName val="DéfRurSec"/>
      <sheetName val="TamclasPri"/>
      <sheetName val="TamclasSec"/>
      <sheetName val="AtrasoPrim"/>
      <sheetName val="AtrasoSec"/>
      <sheetName val="Aulas"/>
      <sheetName val="Carpetas"/>
      <sheetName val="Pizarras"/>
      <sheetName val="Aulbuen"/>
      <sheetName val="Repmen"/>
      <sheetName val="Repmayalg"/>
      <sheetName val="Repmaytod"/>
      <sheetName val="Agua"/>
      <sheetName val="Desagüe"/>
      <sheetName val="Locel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7">
          <cell r="A7" t="str">
            <v>Categoría</v>
          </cell>
          <cell r="C7">
            <v>1985</v>
          </cell>
          <cell r="D7">
            <v>1994</v>
          </cell>
          <cell r="E7">
            <v>1998</v>
          </cell>
          <cell r="F7">
            <v>1999</v>
          </cell>
          <cell r="G7">
            <v>2000</v>
          </cell>
          <cell r="H7">
            <v>2001</v>
          </cell>
          <cell r="I7">
            <v>2002</v>
          </cell>
          <cell r="J7">
            <v>2003</v>
          </cell>
          <cell r="K7">
            <v>2004</v>
          </cell>
          <cell r="L7">
            <v>2005</v>
          </cell>
        </row>
        <row r="8">
          <cell r="A8" t="str">
            <v>Total</v>
          </cell>
          <cell r="C8">
            <v>5.2000938284720002</v>
          </cell>
          <cell r="D8">
            <v>2.194710199243</v>
          </cell>
          <cell r="E8">
            <v>3.5</v>
          </cell>
          <cell r="F8">
            <v>3</v>
          </cell>
          <cell r="G8">
            <v>2.4</v>
          </cell>
          <cell r="H8">
            <v>2.9</v>
          </cell>
          <cell r="I8">
            <v>3.3</v>
          </cell>
          <cell r="J8">
            <v>3.1</v>
          </cell>
          <cell r="K8">
            <v>3</v>
          </cell>
          <cell r="L8">
            <v>2.7</v>
          </cell>
        </row>
        <row r="9">
          <cell r="A9" t="str">
            <v>Sexo</v>
          </cell>
        </row>
        <row r="10">
          <cell r="A10" t="str">
            <v>Femenino</v>
          </cell>
          <cell r="C10">
            <v>7.7511709415289998</v>
          </cell>
          <cell r="D10">
            <v>2.8232952494100001</v>
          </cell>
          <cell r="E10">
            <v>4</v>
          </cell>
          <cell r="F10">
            <v>4.0999999999999996</v>
          </cell>
          <cell r="G10">
            <v>4</v>
          </cell>
          <cell r="H10">
            <v>4</v>
          </cell>
          <cell r="I10">
            <v>4.4000000000000004</v>
          </cell>
          <cell r="J10">
            <v>4.0999999999999996</v>
          </cell>
          <cell r="K10">
            <v>4</v>
          </cell>
          <cell r="L10">
            <v>3.5</v>
          </cell>
        </row>
        <row r="11">
          <cell r="A11" t="str">
            <v>Masculino</v>
          </cell>
          <cell r="C11">
            <v>2.6620867972759998</v>
          </cell>
          <cell r="D11">
            <v>1.540363484377</v>
          </cell>
          <cell r="E11">
            <v>3.1</v>
          </cell>
          <cell r="F11">
            <v>1.9</v>
          </cell>
          <cell r="G11">
            <v>0.9</v>
          </cell>
          <cell r="H11">
            <v>1.8</v>
          </cell>
          <cell r="I11">
            <v>2.2999999999999998</v>
          </cell>
          <cell r="J11">
            <v>2.1</v>
          </cell>
          <cell r="K11">
            <v>1.6</v>
          </cell>
          <cell r="L11">
            <v>2</v>
          </cell>
        </row>
        <row r="12">
          <cell r="A12" t="str">
            <v>Área y sexo</v>
          </cell>
        </row>
        <row r="13">
          <cell r="A13" t="str">
            <v>Urbana</v>
          </cell>
          <cell r="C13">
            <v>1.060410962518</v>
          </cell>
          <cell r="D13">
            <v>0.85699331349709995</v>
          </cell>
          <cell r="E13">
            <v>1.1000000000000001</v>
          </cell>
          <cell r="F13">
            <v>0.9</v>
          </cell>
          <cell r="G13">
            <v>0.7</v>
          </cell>
          <cell r="H13">
            <v>1.3</v>
          </cell>
          <cell r="I13">
            <v>1.3</v>
          </cell>
          <cell r="J13">
            <v>1.1000000000000001</v>
          </cell>
          <cell r="K13">
            <v>1</v>
          </cell>
          <cell r="L13">
            <v>1.1000000000000001</v>
          </cell>
        </row>
        <row r="14">
          <cell r="A14" t="str">
            <v>Femenino</v>
          </cell>
          <cell r="C14">
            <v>1.688709071785</v>
          </cell>
          <cell r="D14">
            <v>0.85242803635270004</v>
          </cell>
          <cell r="E14">
            <v>0.9</v>
          </cell>
          <cell r="F14">
            <v>1.1000000000000001</v>
          </cell>
          <cell r="G14">
            <v>1.3</v>
          </cell>
          <cell r="H14">
            <v>1.5</v>
          </cell>
          <cell r="I14">
            <v>1.2</v>
          </cell>
          <cell r="J14">
            <v>1.2</v>
          </cell>
          <cell r="K14">
            <v>1.2</v>
          </cell>
          <cell r="L14">
            <v>1.1000000000000001</v>
          </cell>
        </row>
        <row r="15">
          <cell r="A15" t="str">
            <v>Masculino</v>
          </cell>
          <cell r="C15">
            <v>0.41715391459380002</v>
          </cell>
          <cell r="D15">
            <v>0.86183792480889998</v>
          </cell>
          <cell r="E15">
            <v>1.3</v>
          </cell>
          <cell r="F15">
            <v>0.6</v>
          </cell>
          <cell r="G15">
            <v>0.1</v>
          </cell>
          <cell r="H15">
            <v>1</v>
          </cell>
          <cell r="I15">
            <v>1.4</v>
          </cell>
          <cell r="J15">
            <v>1</v>
          </cell>
          <cell r="K15">
            <v>0.8</v>
          </cell>
          <cell r="L15">
            <v>1.1000000000000001</v>
          </cell>
        </row>
        <row r="16">
          <cell r="A16" t="str">
            <v>Rural</v>
          </cell>
          <cell r="C16">
            <v>13.813599497409999</v>
          </cell>
          <cell r="D16">
            <v>5.1838737772189996</v>
          </cell>
          <cell r="E16">
            <v>8.9</v>
          </cell>
          <cell r="F16">
            <v>8</v>
          </cell>
          <cell r="G16">
            <v>5.9</v>
          </cell>
          <cell r="H16">
            <v>6.3</v>
          </cell>
          <cell r="I16">
            <v>7.7</v>
          </cell>
          <cell r="J16">
            <v>7.6</v>
          </cell>
          <cell r="K16">
            <v>6.8</v>
          </cell>
          <cell r="L16">
            <v>6</v>
          </cell>
        </row>
        <row r="17">
          <cell r="A17" t="str">
            <v>Femenino</v>
          </cell>
          <cell r="C17">
            <v>20.94105526465</v>
          </cell>
          <cell r="D17">
            <v>7.3642577333950001</v>
          </cell>
          <cell r="E17">
            <v>11.7</v>
          </cell>
          <cell r="F17">
            <v>11.7</v>
          </cell>
          <cell r="G17">
            <v>9.9</v>
          </cell>
          <cell r="H17">
            <v>9.5</v>
          </cell>
          <cell r="I17">
            <v>11.6</v>
          </cell>
          <cell r="J17">
            <v>11.4</v>
          </cell>
          <cell r="K17">
            <v>10.8</v>
          </cell>
          <cell r="L17">
            <v>8.6999999999999993</v>
          </cell>
        </row>
        <row r="18">
          <cell r="A18" t="str">
            <v>Masculino</v>
          </cell>
          <cell r="C18">
            <v>7.1333774092680002</v>
          </cell>
          <cell r="D18">
            <v>3.009508156661</v>
          </cell>
          <cell r="E18">
            <v>6.4</v>
          </cell>
          <cell r="F18">
            <v>4.7</v>
          </cell>
          <cell r="G18">
            <v>2.4</v>
          </cell>
          <cell r="H18">
            <v>3.3</v>
          </cell>
          <cell r="I18">
            <v>4.0999999999999996</v>
          </cell>
          <cell r="J18">
            <v>4.4000000000000004</v>
          </cell>
          <cell r="K18">
            <v>3.4</v>
          </cell>
          <cell r="L18">
            <v>3.6</v>
          </cell>
        </row>
        <row r="19">
          <cell r="A19" t="str">
            <v>Pobreza</v>
          </cell>
        </row>
        <row r="20">
          <cell r="A20" t="str">
            <v>No Pobre</v>
          </cell>
          <cell r="C20">
            <v>3.2589063198139998</v>
          </cell>
          <cell r="D20">
            <v>1.4698272997840001</v>
          </cell>
          <cell r="E20">
            <v>1.1000000000000001</v>
          </cell>
          <cell r="F20">
            <v>1.2</v>
          </cell>
          <cell r="G20">
            <v>1.2</v>
          </cell>
          <cell r="H20">
            <v>1</v>
          </cell>
          <cell r="I20">
            <v>1.2</v>
          </cell>
          <cell r="J20">
            <v>0.9</v>
          </cell>
          <cell r="K20">
            <v>1</v>
          </cell>
          <cell r="L20" t="str">
            <v>...</v>
          </cell>
        </row>
        <row r="21">
          <cell r="A21" t="str">
            <v>Pobre</v>
          </cell>
          <cell r="C21">
            <v>3.1182970000169998</v>
          </cell>
          <cell r="D21">
            <v>1.76146323084</v>
          </cell>
          <cell r="E21">
            <v>3.3</v>
          </cell>
          <cell r="F21">
            <v>3.2</v>
          </cell>
          <cell r="G21">
            <v>1.4</v>
          </cell>
          <cell r="H21">
            <v>2.6</v>
          </cell>
          <cell r="I21">
            <v>2.9</v>
          </cell>
          <cell r="J21">
            <v>2.5</v>
          </cell>
          <cell r="K21">
            <v>2.2999999999999998</v>
          </cell>
          <cell r="L21" t="str">
            <v>...</v>
          </cell>
        </row>
        <row r="22">
          <cell r="A22" t="str">
            <v>Pobre Extremo</v>
          </cell>
          <cell r="C22">
            <v>15.09429523977</v>
          </cell>
          <cell r="D22">
            <v>5.484215649976</v>
          </cell>
          <cell r="E22">
            <v>14.4</v>
          </cell>
          <cell r="F22">
            <v>10.1</v>
          </cell>
          <cell r="G22">
            <v>10.6</v>
          </cell>
          <cell r="H22">
            <v>8</v>
          </cell>
          <cell r="I22">
            <v>9.3000000000000007</v>
          </cell>
          <cell r="J22">
            <v>10.5</v>
          </cell>
          <cell r="K22">
            <v>10</v>
          </cell>
          <cell r="L22" t="str">
            <v>...</v>
          </cell>
        </row>
        <row r="23">
          <cell r="A23" t="str">
            <v>Región</v>
          </cell>
        </row>
        <row r="24">
          <cell r="A24" t="str">
            <v>Amazonas</v>
          </cell>
          <cell r="C24" t="str">
            <v>...</v>
          </cell>
          <cell r="D24" t="str">
            <v>...</v>
          </cell>
          <cell r="E24">
            <v>5</v>
          </cell>
          <cell r="F24">
            <v>4.7513271516086295</v>
          </cell>
          <cell r="G24">
            <v>2.2112213530571512</v>
          </cell>
          <cell r="H24">
            <v>3.2024753598130715</v>
          </cell>
          <cell r="I24">
            <v>5.1881924449959209</v>
          </cell>
          <cell r="J24">
            <v>4.345784984647957</v>
          </cell>
          <cell r="K24">
            <v>5.3879467151102718</v>
          </cell>
          <cell r="L24">
            <v>4.2566289112683648</v>
          </cell>
        </row>
        <row r="25">
          <cell r="A25" t="str">
            <v>Ancash</v>
          </cell>
          <cell r="C25" t="str">
            <v>...</v>
          </cell>
          <cell r="D25" t="str">
            <v>...</v>
          </cell>
          <cell r="E25">
            <v>6</v>
          </cell>
          <cell r="F25">
            <v>4.6498801031444179</v>
          </cell>
          <cell r="G25">
            <v>4.6610852358213561</v>
          </cell>
          <cell r="H25">
            <v>4.2084280809676615</v>
          </cell>
          <cell r="I25">
            <v>3.9127475292176404</v>
          </cell>
          <cell r="J25">
            <v>5.8708320472623132</v>
          </cell>
          <cell r="K25">
            <v>5.9207550364675647</v>
          </cell>
          <cell r="L25">
            <v>6.6097563528756931</v>
          </cell>
        </row>
        <row r="26">
          <cell r="A26" t="str">
            <v>Apurímac</v>
          </cell>
          <cell r="C26" t="str">
            <v>...</v>
          </cell>
          <cell r="D26" t="str">
            <v>...</v>
          </cell>
          <cell r="E26">
            <v>3</v>
          </cell>
          <cell r="F26">
            <v>7.7296328817740223</v>
          </cell>
          <cell r="G26">
            <v>12.021510527401604</v>
          </cell>
          <cell r="H26">
            <v>6.1295537282655639</v>
          </cell>
          <cell r="I26">
            <v>4.2458142457779422</v>
          </cell>
          <cell r="J26">
            <v>4.3388636950145063</v>
          </cell>
          <cell r="K26">
            <v>2.9258815036294661</v>
          </cell>
          <cell r="L26">
            <v>3.9105029727853777</v>
          </cell>
        </row>
        <row r="27">
          <cell r="A27" t="str">
            <v>Arequipa</v>
          </cell>
          <cell r="C27" t="str">
            <v>...</v>
          </cell>
          <cell r="D27" t="str">
            <v>...</v>
          </cell>
          <cell r="E27">
            <v>1.5</v>
          </cell>
          <cell r="F27" t="str">
            <v>...</v>
          </cell>
          <cell r="G27" t="str">
            <v>...</v>
          </cell>
          <cell r="H27">
            <v>1.0622137780844747</v>
          </cell>
          <cell r="I27">
            <v>1.370381027124332</v>
          </cell>
          <cell r="J27">
            <v>0.4930619887866034</v>
          </cell>
          <cell r="K27">
            <v>0.31173964874943338</v>
          </cell>
          <cell r="L27">
            <v>0.90579635437277861</v>
          </cell>
        </row>
        <row r="28">
          <cell r="A28" t="str">
            <v>Ayacucho</v>
          </cell>
          <cell r="C28" t="str">
            <v>...</v>
          </cell>
          <cell r="D28" t="str">
            <v>...</v>
          </cell>
          <cell r="E28">
            <v>6.4</v>
          </cell>
          <cell r="F28">
            <v>6.8</v>
          </cell>
          <cell r="G28">
            <v>3.4</v>
          </cell>
          <cell r="H28">
            <v>5.3499793162701401</v>
          </cell>
          <cell r="I28">
            <v>4.9487728494151746</v>
          </cell>
          <cell r="J28">
            <v>1.987493697468081</v>
          </cell>
          <cell r="K28">
            <v>2.7991460235518892</v>
          </cell>
          <cell r="L28">
            <v>3.3590163274423563</v>
          </cell>
        </row>
        <row r="29">
          <cell r="A29" t="str">
            <v>Cajamarca</v>
          </cell>
          <cell r="C29" t="str">
            <v>...</v>
          </cell>
          <cell r="D29" t="str">
            <v>...</v>
          </cell>
          <cell r="E29">
            <v>9.9</v>
          </cell>
          <cell r="F29">
            <v>7.7</v>
          </cell>
          <cell r="G29">
            <v>5.0999999999999996</v>
          </cell>
          <cell r="H29">
            <v>7.279007409417841</v>
          </cell>
          <cell r="I29">
            <v>7.3847776793824034</v>
          </cell>
          <cell r="J29">
            <v>9.415022983506395</v>
          </cell>
          <cell r="K29">
            <v>7.1315213364786647</v>
          </cell>
          <cell r="L29">
            <v>4.6517006721848153</v>
          </cell>
        </row>
        <row r="30">
          <cell r="A30" t="str">
            <v>Callao</v>
          </cell>
          <cell r="C30" t="str">
            <v>...</v>
          </cell>
          <cell r="D30" t="str">
            <v>...</v>
          </cell>
          <cell r="E30" t="str">
            <v>...</v>
          </cell>
          <cell r="F30">
            <v>3.4</v>
          </cell>
          <cell r="G30" t="str">
            <v>...</v>
          </cell>
          <cell r="H30">
            <v>0.28121225594720883</v>
          </cell>
          <cell r="I30">
            <v>2.5639631142350741</v>
          </cell>
          <cell r="J30">
            <v>0.34358423556573686</v>
          </cell>
          <cell r="K30">
            <v>1.7847273388794127</v>
          </cell>
          <cell r="L30">
            <v>2.2286269139489252</v>
          </cell>
        </row>
        <row r="31">
          <cell r="A31" t="str">
            <v>Cusco</v>
          </cell>
          <cell r="C31" t="str">
            <v>...</v>
          </cell>
          <cell r="D31" t="str">
            <v>...</v>
          </cell>
          <cell r="E31">
            <v>6.1</v>
          </cell>
          <cell r="F31">
            <v>7.3</v>
          </cell>
          <cell r="G31">
            <v>4.0999999999999996</v>
          </cell>
          <cell r="H31">
            <v>6.4401912756778268</v>
          </cell>
          <cell r="I31">
            <v>7.2731815035111973</v>
          </cell>
          <cell r="J31">
            <v>7.0053445616148986</v>
          </cell>
          <cell r="K31">
            <v>4.7883287358915227</v>
          </cell>
          <cell r="L31">
            <v>5.9196554288177143</v>
          </cell>
        </row>
        <row r="32">
          <cell r="A32" t="str">
            <v>Huancavelica</v>
          </cell>
          <cell r="C32" t="str">
            <v>...</v>
          </cell>
          <cell r="D32" t="str">
            <v>...</v>
          </cell>
          <cell r="E32">
            <v>14.2</v>
          </cell>
          <cell r="F32">
            <v>7.8</v>
          </cell>
          <cell r="G32">
            <v>2.7</v>
          </cell>
          <cell r="H32">
            <v>3.8081421332361516</v>
          </cell>
          <cell r="I32">
            <v>7.4783454657844146</v>
          </cell>
          <cell r="J32">
            <v>5.9632454767089413</v>
          </cell>
          <cell r="K32">
            <v>5.6450098867065739</v>
          </cell>
          <cell r="L32">
            <v>3.9376171799174871</v>
          </cell>
        </row>
        <row r="33">
          <cell r="A33" t="str">
            <v>Huánuco</v>
          </cell>
          <cell r="C33" t="str">
            <v>...</v>
          </cell>
          <cell r="D33" t="str">
            <v>...</v>
          </cell>
          <cell r="E33">
            <v>17.7</v>
          </cell>
          <cell r="F33">
            <v>16.2</v>
          </cell>
          <cell r="G33">
            <v>16.899999999999999</v>
          </cell>
          <cell r="H33">
            <v>4.8792559899117274</v>
          </cell>
          <cell r="I33">
            <v>7.8303870491810406</v>
          </cell>
          <cell r="J33">
            <v>10.481723139552184</v>
          </cell>
          <cell r="K33">
            <v>7.8584401158890289</v>
          </cell>
          <cell r="L33">
            <v>7.0866525026388949</v>
          </cell>
        </row>
        <row r="34">
          <cell r="A34" t="str">
            <v>Ica</v>
          </cell>
          <cell r="C34" t="str">
            <v>...</v>
          </cell>
          <cell r="D34" t="str">
            <v>...</v>
          </cell>
          <cell r="E34">
            <v>1.6</v>
          </cell>
          <cell r="F34">
            <v>1</v>
          </cell>
          <cell r="G34">
            <v>0.4</v>
          </cell>
          <cell r="H34">
            <v>0.63477228298071653</v>
          </cell>
          <cell r="I34">
            <v>0.88385392210178437</v>
          </cell>
          <cell r="J34">
            <v>0.4228791603544178</v>
          </cell>
          <cell r="K34">
            <v>0.17008741346559617</v>
          </cell>
          <cell r="L34">
            <v>1.376556749946662</v>
          </cell>
        </row>
        <row r="35">
          <cell r="A35" t="str">
            <v>Junín</v>
          </cell>
          <cell r="C35" t="str">
            <v>...</v>
          </cell>
          <cell r="D35" t="str">
            <v>...</v>
          </cell>
          <cell r="E35">
            <v>2</v>
          </cell>
          <cell r="F35">
            <v>1</v>
          </cell>
          <cell r="G35">
            <v>4.4000000000000004</v>
          </cell>
          <cell r="H35">
            <v>1.6370655571013439</v>
          </cell>
          <cell r="I35">
            <v>2.4701855557618799</v>
          </cell>
          <cell r="J35">
            <v>2.0352577270672625</v>
          </cell>
          <cell r="K35">
            <v>1.8986164955627141</v>
          </cell>
          <cell r="L35">
            <v>1.3534497295175847</v>
          </cell>
        </row>
        <row r="36">
          <cell r="A36" t="str">
            <v>La Libertad</v>
          </cell>
          <cell r="C36" t="str">
            <v>...</v>
          </cell>
          <cell r="D36" t="str">
            <v>...</v>
          </cell>
          <cell r="E36">
            <v>7.1</v>
          </cell>
          <cell r="F36">
            <v>3.9</v>
          </cell>
          <cell r="G36">
            <v>3.5</v>
          </cell>
          <cell r="H36">
            <v>3.8862084718282901</v>
          </cell>
          <cell r="I36">
            <v>8.0247676843915414</v>
          </cell>
          <cell r="J36">
            <v>5.6994825566635878</v>
          </cell>
          <cell r="K36">
            <v>4.9059922005072707</v>
          </cell>
          <cell r="L36">
            <v>5.3350634317519718</v>
          </cell>
        </row>
        <row r="37">
          <cell r="A37" t="str">
            <v>Lambayeque</v>
          </cell>
          <cell r="C37" t="str">
            <v>...</v>
          </cell>
          <cell r="D37" t="str">
            <v>...</v>
          </cell>
          <cell r="E37">
            <v>2.4</v>
          </cell>
          <cell r="F37">
            <v>0.6</v>
          </cell>
          <cell r="G37">
            <v>1.5</v>
          </cell>
          <cell r="H37">
            <v>5.2679878401802869</v>
          </cell>
          <cell r="I37">
            <v>3.4939063289177024</v>
          </cell>
          <cell r="J37">
            <v>3.8123816881138755</v>
          </cell>
          <cell r="K37">
            <v>2.9937637817405065</v>
          </cell>
          <cell r="L37">
            <v>3.2976978786837692</v>
          </cell>
        </row>
        <row r="38">
          <cell r="A38" t="str">
            <v>Lima Metropolitana</v>
          </cell>
          <cell r="C38" t="str">
            <v>...</v>
          </cell>
          <cell r="D38" t="str">
            <v>...</v>
          </cell>
          <cell r="E38">
            <v>0.7</v>
          </cell>
          <cell r="F38">
            <v>0.9</v>
          </cell>
          <cell r="G38">
            <v>0.8</v>
          </cell>
          <cell r="H38">
            <v>1</v>
          </cell>
          <cell r="I38">
            <v>0.7</v>
          </cell>
          <cell r="J38">
            <v>0.6</v>
          </cell>
          <cell r="K38">
            <v>0.7</v>
          </cell>
          <cell r="L38">
            <v>0.8</v>
          </cell>
        </row>
        <row r="39">
          <cell r="A39" t="str">
            <v>Lima Provincias</v>
          </cell>
          <cell r="C39" t="str">
            <v>...</v>
          </cell>
          <cell r="D39" t="str">
            <v>...</v>
          </cell>
          <cell r="E39">
            <v>2.7</v>
          </cell>
          <cell r="F39">
            <v>1.5</v>
          </cell>
          <cell r="G39">
            <v>0.1</v>
          </cell>
          <cell r="H39">
            <v>2</v>
          </cell>
          <cell r="I39">
            <v>1.6</v>
          </cell>
          <cell r="J39">
            <v>1.1000000000000001</v>
          </cell>
          <cell r="K39">
            <v>1.6</v>
          </cell>
          <cell r="L39">
            <v>1.4</v>
          </cell>
        </row>
        <row r="40">
          <cell r="A40" t="str">
            <v>Loreto</v>
          </cell>
          <cell r="C40" t="str">
            <v>...</v>
          </cell>
          <cell r="D40" t="str">
            <v>...</v>
          </cell>
          <cell r="E40">
            <v>2.1</v>
          </cell>
          <cell r="F40">
            <v>1.5</v>
          </cell>
          <cell r="G40">
            <v>1.5</v>
          </cell>
          <cell r="H40">
            <v>3.2351603395152848</v>
          </cell>
          <cell r="I40">
            <v>4.1051766639276854</v>
          </cell>
          <cell r="J40">
            <v>2.7</v>
          </cell>
          <cell r="K40">
            <v>1.9048838407112321</v>
          </cell>
          <cell r="L40">
            <v>2.1186236823349183</v>
          </cell>
        </row>
        <row r="41">
          <cell r="A41" t="str">
            <v>Madre de Dios</v>
          </cell>
          <cell r="C41" t="str">
            <v>...</v>
          </cell>
          <cell r="D41" t="str">
            <v>...</v>
          </cell>
          <cell r="E41" t="str">
            <v>...</v>
          </cell>
          <cell r="F41" t="str">
            <v>...</v>
          </cell>
          <cell r="G41">
            <v>1.5</v>
          </cell>
          <cell r="H41">
            <v>1.10747620005199</v>
          </cell>
          <cell r="I41">
            <v>0.34886683269469715</v>
          </cell>
          <cell r="J41">
            <v>0.8</v>
          </cell>
          <cell r="K41">
            <v>1.5848830483844361</v>
          </cell>
          <cell r="L41">
            <v>1.3115422203501748</v>
          </cell>
        </row>
        <row r="42">
          <cell r="A42" t="str">
            <v>Moquegua</v>
          </cell>
          <cell r="C42" t="str">
            <v>...</v>
          </cell>
          <cell r="D42" t="str">
            <v>...</v>
          </cell>
          <cell r="E42" t="str">
            <v>...</v>
          </cell>
          <cell r="F42" t="str">
            <v>...</v>
          </cell>
          <cell r="G42">
            <v>1.9</v>
          </cell>
          <cell r="H42">
            <v>0.98713017431048355</v>
          </cell>
          <cell r="I42">
            <v>0.85167343059255085</v>
          </cell>
          <cell r="J42" t="str">
            <v>...</v>
          </cell>
          <cell r="K42">
            <v>0.2517501418710717</v>
          </cell>
          <cell r="L42">
            <v>1.1483432017703188</v>
          </cell>
        </row>
        <row r="43">
          <cell r="A43" t="str">
            <v>Pasco</v>
          </cell>
          <cell r="C43" t="str">
            <v>...</v>
          </cell>
          <cell r="D43" t="str">
            <v>...</v>
          </cell>
          <cell r="E43" t="str">
            <v>...</v>
          </cell>
          <cell r="F43" t="str">
            <v>...</v>
          </cell>
          <cell r="G43">
            <v>1</v>
          </cell>
          <cell r="H43">
            <v>0.47725974666113719</v>
          </cell>
          <cell r="I43">
            <v>2.118895805346912</v>
          </cell>
          <cell r="J43">
            <v>1.2</v>
          </cell>
          <cell r="K43">
            <v>0.62880420187600472</v>
          </cell>
          <cell r="L43">
            <v>1.6556822850986781</v>
          </cell>
        </row>
        <row r="44">
          <cell r="A44" t="str">
            <v>Piura</v>
          </cell>
          <cell r="C44" t="str">
            <v>...</v>
          </cell>
          <cell r="D44" t="str">
            <v>...</v>
          </cell>
          <cell r="E44">
            <v>2.9</v>
          </cell>
          <cell r="F44">
            <v>3.7</v>
          </cell>
          <cell r="G44">
            <v>1.9</v>
          </cell>
          <cell r="H44">
            <v>5.5695143735150623</v>
          </cell>
          <cell r="I44">
            <v>5.6073154446618574</v>
          </cell>
          <cell r="J44">
            <v>4.9000000000000004</v>
          </cell>
          <cell r="K44">
            <v>5.0833546788627597</v>
          </cell>
          <cell r="L44">
            <v>3.700819546800056</v>
          </cell>
        </row>
        <row r="45">
          <cell r="A45" t="str">
            <v>Puno</v>
          </cell>
          <cell r="C45" t="str">
            <v>...</v>
          </cell>
          <cell r="D45" t="str">
            <v>...</v>
          </cell>
          <cell r="E45">
            <v>1.7</v>
          </cell>
          <cell r="F45">
            <v>1.5</v>
          </cell>
          <cell r="G45" t="str">
            <v>...</v>
          </cell>
          <cell r="H45">
            <v>1.1679958523838316</v>
          </cell>
          <cell r="I45">
            <v>2.6910353615856288</v>
          </cell>
          <cell r="J45">
            <v>2.5</v>
          </cell>
          <cell r="K45">
            <v>1.6391021749152346</v>
          </cell>
          <cell r="L45">
            <v>0.9486693420862925</v>
          </cell>
        </row>
        <row r="46">
          <cell r="A46" t="str">
            <v>San Martín</v>
          </cell>
          <cell r="C46" t="str">
            <v>...</v>
          </cell>
          <cell r="D46" t="str">
            <v>...</v>
          </cell>
          <cell r="E46">
            <v>6.2</v>
          </cell>
          <cell r="F46">
            <v>8.1</v>
          </cell>
          <cell r="G46">
            <v>1.5</v>
          </cell>
          <cell r="H46">
            <v>3.5131838188160152</v>
          </cell>
          <cell r="I46">
            <v>3.1189633506159677</v>
          </cell>
          <cell r="J46">
            <v>2.2999999999999998</v>
          </cell>
          <cell r="K46">
            <v>4.8230272223174966</v>
          </cell>
          <cell r="L46">
            <v>4.2477303305175598</v>
          </cell>
        </row>
        <row r="47">
          <cell r="A47" t="str">
            <v>Tacna</v>
          </cell>
          <cell r="C47" t="str">
            <v>...</v>
          </cell>
          <cell r="D47" t="str">
            <v>...</v>
          </cell>
          <cell r="E47">
            <v>0.3</v>
          </cell>
          <cell r="F47" t="str">
            <v>...</v>
          </cell>
          <cell r="G47">
            <v>1.5</v>
          </cell>
          <cell r="H47">
            <v>0.43686013997033757</v>
          </cell>
          <cell r="I47">
            <v>1.5311184499596118</v>
          </cell>
          <cell r="J47">
            <v>0.5</v>
          </cell>
          <cell r="K47">
            <v>0.25875791854122343</v>
          </cell>
          <cell r="L47">
            <v>0.59982605571431424</v>
          </cell>
        </row>
        <row r="48">
          <cell r="A48" t="str">
            <v>Tumbes</v>
          </cell>
          <cell r="C48" t="str">
            <v>...</v>
          </cell>
          <cell r="D48" t="str">
            <v>...</v>
          </cell>
          <cell r="E48">
            <v>2.2000000000000002</v>
          </cell>
          <cell r="F48">
            <v>3.8</v>
          </cell>
          <cell r="G48">
            <v>4</v>
          </cell>
          <cell r="H48">
            <v>2.0032575769107814</v>
          </cell>
          <cell r="I48">
            <v>1.1141107558612127</v>
          </cell>
          <cell r="J48">
            <v>2.1</v>
          </cell>
          <cell r="K48">
            <v>3.0467735919432992</v>
          </cell>
          <cell r="L48">
            <v>1.8579749216847641</v>
          </cell>
        </row>
        <row r="49">
          <cell r="A49" t="str">
            <v>Ucayali</v>
          </cell>
          <cell r="C49" t="str">
            <v>...</v>
          </cell>
          <cell r="D49" t="str">
            <v>...</v>
          </cell>
          <cell r="E49">
            <v>0.6</v>
          </cell>
          <cell r="F49">
            <v>1</v>
          </cell>
          <cell r="G49">
            <v>0.7</v>
          </cell>
          <cell r="H49">
            <v>2.80075500123192</v>
          </cell>
          <cell r="I49">
            <v>1.5084384429826518</v>
          </cell>
          <cell r="J49">
            <v>2.6</v>
          </cell>
          <cell r="K49">
            <v>2.1881670761670793</v>
          </cell>
          <cell r="L49">
            <v>2.4365067860621115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Dia-Mayorist"/>
      <sheetName val="DatosBase"/>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Plantilla"/>
      <sheetName val="Resultado ORG"/>
      <sheetName val="Resultado ORG (3)"/>
      <sheetName val="Resultado ORG (2)"/>
    </sheetNames>
    <sheetDataSet>
      <sheetData sheetId="0" refreshError="1"/>
      <sheetData sheetId="1">
        <row r="1">
          <cell r="A1">
            <v>1</v>
          </cell>
          <cell r="B1" t="str">
            <v>INDICADOR TEC-1: INSTITUCIONES EDUCATIVAS DE NIVEL PRIMARIA CUENTA CON AULA DE INNOVACIÓN PEDAGÓGICA (AIP), SEGÚN REGIÓN Y ÁREA DE RESIDENCIA</v>
          </cell>
        </row>
        <row r="2">
          <cell r="A2">
            <v>2</v>
          </cell>
          <cell r="F2" t="str">
            <v>Denominador del Indicador</v>
          </cell>
          <cell r="G2" t="str">
            <v>Numerador del Indicador</v>
          </cell>
          <cell r="H2" t="str">
            <v>Porcentaje del Indicador</v>
          </cell>
        </row>
        <row r="3">
          <cell r="A3">
            <v>3</v>
          </cell>
          <cell r="F3" t="str">
            <v>Abs</v>
          </cell>
          <cell r="G3" t="str">
            <v>Abs</v>
          </cell>
          <cell r="H3" t="str">
            <v>%</v>
          </cell>
        </row>
        <row r="4">
          <cell r="A4">
            <v>4</v>
          </cell>
          <cell r="B4" t="str">
            <v>ÁREA</v>
          </cell>
          <cell r="C4" t="str">
            <v>Total</v>
          </cell>
          <cell r="F4">
            <v>29659.00000000004</v>
          </cell>
          <cell r="G4">
            <v>4956.2724131242312</v>
          </cell>
          <cell r="H4">
            <v>16.710854759513889</v>
          </cell>
        </row>
        <row r="5">
          <cell r="A5">
            <v>5</v>
          </cell>
          <cell r="C5" t="str">
            <v>Urbana</v>
          </cell>
          <cell r="F5">
            <v>7482.9999999999964</v>
          </cell>
          <cell r="G5">
            <v>3530.9918851692855</v>
          </cell>
          <cell r="H5">
            <v>47.186848659218086</v>
          </cell>
        </row>
        <row r="6">
          <cell r="A6">
            <v>6</v>
          </cell>
          <cell r="C6" t="str">
            <v>Rural</v>
          </cell>
          <cell r="F6">
            <v>22176.000000000076</v>
          </cell>
          <cell r="G6">
            <v>1425.2805279549473</v>
          </cell>
          <cell r="H6">
            <v>6.4271308078776475</v>
          </cell>
        </row>
        <row r="7">
          <cell r="A7">
            <v>7</v>
          </cell>
          <cell r="B7" t="str">
            <v>REGIÓN</v>
          </cell>
          <cell r="C7" t="str">
            <v>AMAZONAS</v>
          </cell>
          <cell r="F7">
            <v>1223.0000000000005</v>
          </cell>
          <cell r="G7">
            <v>39.562364437733706</v>
          </cell>
          <cell r="H7">
            <v>3.2348621780648945</v>
          </cell>
        </row>
        <row r="8">
          <cell r="A8">
            <v>8</v>
          </cell>
          <cell r="C8" t="str">
            <v>ANCASH</v>
          </cell>
          <cell r="F8">
            <v>1640</v>
          </cell>
          <cell r="G8">
            <v>313.09273667984286</v>
          </cell>
          <cell r="H8">
            <v>19.091020529258721</v>
          </cell>
        </row>
        <row r="9">
          <cell r="A9">
            <v>9</v>
          </cell>
          <cell r="C9" t="str">
            <v>APURIMAC</v>
          </cell>
          <cell r="F9">
            <v>869.99999999999977</v>
          </cell>
          <cell r="G9">
            <v>103.35206157271722</v>
          </cell>
          <cell r="H9">
            <v>11.879547307208876</v>
          </cell>
        </row>
        <row r="10">
          <cell r="A10">
            <v>10</v>
          </cell>
          <cell r="C10" t="str">
            <v>AREQUIPA</v>
          </cell>
          <cell r="F10">
            <v>715.99999999999966</v>
          </cell>
          <cell r="G10">
            <v>240.37856288321498</v>
          </cell>
          <cell r="H10">
            <v>33.572424983689253</v>
          </cell>
        </row>
        <row r="11">
          <cell r="A11">
            <v>11</v>
          </cell>
          <cell r="C11" t="str">
            <v>AYACUCHO</v>
          </cell>
          <cell r="F11">
            <v>1333.0000000000002</v>
          </cell>
          <cell r="G11">
            <v>279.95411056301509</v>
          </cell>
          <cell r="H11">
            <v>21.001808744412234</v>
          </cell>
        </row>
        <row r="12">
          <cell r="A12">
            <v>12</v>
          </cell>
          <cell r="C12" t="str">
            <v>CAJAMARCA</v>
          </cell>
          <cell r="F12">
            <v>3498.0000000000005</v>
          </cell>
          <cell r="G12">
            <v>287.12532305264995</v>
          </cell>
          <cell r="H12">
            <v>8.2082710992752919</v>
          </cell>
        </row>
        <row r="13">
          <cell r="A13">
            <v>13</v>
          </cell>
          <cell r="C13" t="str">
            <v>CALLAO</v>
          </cell>
          <cell r="F13">
            <v>133</v>
          </cell>
          <cell r="G13">
            <v>107.09233218989593</v>
          </cell>
          <cell r="H13">
            <v>80.520550518718736</v>
          </cell>
        </row>
        <row r="14">
          <cell r="A14">
            <v>14</v>
          </cell>
          <cell r="C14" t="str">
            <v>CUSCO</v>
          </cell>
          <cell r="F14">
            <v>1638</v>
          </cell>
          <cell r="G14">
            <v>203.81522689415306</v>
          </cell>
          <cell r="H14">
            <v>12.442932044820072</v>
          </cell>
        </row>
        <row r="15">
          <cell r="A15">
            <v>15</v>
          </cell>
          <cell r="C15" t="str">
            <v>HUANCAVELICA</v>
          </cell>
          <cell r="F15">
            <v>1168</v>
          </cell>
          <cell r="G15">
            <v>170.22601466087258</v>
          </cell>
          <cell r="H15">
            <v>14.574145090828127</v>
          </cell>
        </row>
        <row r="16">
          <cell r="A16">
            <v>16</v>
          </cell>
          <cell r="C16" t="str">
            <v>HUANUCO</v>
          </cell>
          <cell r="F16">
            <v>1629.9999999999993</v>
          </cell>
          <cell r="G16">
            <v>170.15577835151137</v>
          </cell>
          <cell r="H16">
            <v>10.43900480684119</v>
          </cell>
        </row>
        <row r="17">
          <cell r="A17">
            <v>17</v>
          </cell>
          <cell r="C17" t="str">
            <v>ICA</v>
          </cell>
          <cell r="F17">
            <v>388</v>
          </cell>
          <cell r="G17">
            <v>129.45815949996492</v>
          </cell>
          <cell r="H17">
            <v>33.365505025764158</v>
          </cell>
        </row>
        <row r="18">
          <cell r="A18">
            <v>18</v>
          </cell>
          <cell r="C18" t="str">
            <v>JUNIN</v>
          </cell>
          <cell r="F18">
            <v>1830.9999999999993</v>
          </cell>
          <cell r="G18">
            <v>241.44325851351158</v>
          </cell>
          <cell r="H18">
            <v>13.186414992545696</v>
          </cell>
        </row>
        <row r="19">
          <cell r="A19">
            <v>19</v>
          </cell>
          <cell r="C19" t="str">
            <v>LA LIBERTAD</v>
          </cell>
          <cell r="F19">
            <v>1585.0000000000002</v>
          </cell>
          <cell r="G19">
            <v>188.8793299877517</v>
          </cell>
          <cell r="H19">
            <v>11.916676970836086</v>
          </cell>
        </row>
        <row r="20">
          <cell r="A20">
            <v>20</v>
          </cell>
          <cell r="C20" t="str">
            <v>LAMBAYEQUE</v>
          </cell>
          <cell r="F20">
            <v>696.99999999999989</v>
          </cell>
          <cell r="G20">
            <v>168.83130036534436</v>
          </cell>
          <cell r="H20">
            <v>24.22256820162761</v>
          </cell>
        </row>
        <row r="21">
          <cell r="A21">
            <v>21</v>
          </cell>
          <cell r="C21" t="str">
            <v>LIMA PROVINCIAS 1/</v>
          </cell>
          <cell r="F21">
            <v>781.99999999999943</v>
          </cell>
          <cell r="G21">
            <v>168.7492691127436</v>
          </cell>
          <cell r="H21">
            <v>21.579190423624535</v>
          </cell>
        </row>
        <row r="22">
          <cell r="A22">
            <v>22</v>
          </cell>
          <cell r="C22" t="str">
            <v>LORETO</v>
          </cell>
          <cell r="F22">
            <v>2435.9999999999995</v>
          </cell>
          <cell r="G22">
            <v>111.72755890792835</v>
          </cell>
          <cell r="H22">
            <v>4.5865171965487823</v>
          </cell>
        </row>
        <row r="23">
          <cell r="A23">
            <v>23</v>
          </cell>
          <cell r="C23" t="str">
            <v>MADRE DE DIOS</v>
          </cell>
          <cell r="F23">
            <v>170.00000000000006</v>
          </cell>
          <cell r="G23">
            <v>6.3415735295164293</v>
          </cell>
          <cell r="H23">
            <v>3.7303373703037828</v>
          </cell>
        </row>
        <row r="24">
          <cell r="A24">
            <v>24</v>
          </cell>
          <cell r="C24" t="str">
            <v>MOQUEGUA</v>
          </cell>
          <cell r="F24">
            <v>161.00000000000003</v>
          </cell>
          <cell r="G24">
            <v>76.822453850617194</v>
          </cell>
          <cell r="H24">
            <v>47.715809845103841</v>
          </cell>
        </row>
        <row r="25">
          <cell r="A25">
            <v>25</v>
          </cell>
          <cell r="C25" t="str">
            <v>PASCO</v>
          </cell>
          <cell r="F25">
            <v>684.99999999999977</v>
          </cell>
          <cell r="G25">
            <v>88.040499947712576</v>
          </cell>
          <cell r="H25">
            <v>12.852627729593072</v>
          </cell>
        </row>
        <row r="26">
          <cell r="A26">
            <v>26</v>
          </cell>
          <cell r="C26" t="str">
            <v>PIURA</v>
          </cell>
          <cell r="F26">
            <v>1935.0000000000005</v>
          </cell>
          <cell r="G26">
            <v>185.2354967328593</v>
          </cell>
          <cell r="H26">
            <v>9.5728938880030707</v>
          </cell>
        </row>
        <row r="27">
          <cell r="A27">
            <v>27</v>
          </cell>
          <cell r="C27" t="str">
            <v>PROVINCIA DE LIMA 2/</v>
          </cell>
          <cell r="F27">
            <v>932.00000000000023</v>
          </cell>
          <cell r="G27">
            <v>675.8968073012353</v>
          </cell>
          <cell r="H27">
            <v>72.521116663222628</v>
          </cell>
        </row>
        <row r="28">
          <cell r="A28">
            <v>28</v>
          </cell>
          <cell r="C28" t="str">
            <v>PUNO</v>
          </cell>
          <cell r="F28">
            <v>1746.0000000000011</v>
          </cell>
          <cell r="G28">
            <v>715.95773618170267</v>
          </cell>
          <cell r="H28">
            <v>41.005597719456041</v>
          </cell>
        </row>
        <row r="29">
          <cell r="A29">
            <v>29</v>
          </cell>
          <cell r="C29" t="str">
            <v>SAN MARTIN</v>
          </cell>
          <cell r="F29">
            <v>1312.9999999999998</v>
          </cell>
          <cell r="G29">
            <v>151.83276854251349</v>
          </cell>
          <cell r="H29">
            <v>11.563805677266828</v>
          </cell>
        </row>
        <row r="30">
          <cell r="A30">
            <v>30</v>
          </cell>
          <cell r="C30" t="str">
            <v>TACNA</v>
          </cell>
          <cell r="F30">
            <v>183.99999999999991</v>
          </cell>
          <cell r="G30">
            <v>40.967908539921446</v>
          </cell>
          <cell r="H30">
            <v>22.265167684739925</v>
          </cell>
        </row>
        <row r="31">
          <cell r="A31">
            <v>31</v>
          </cell>
          <cell r="C31" t="str">
            <v>TUMBES</v>
          </cell>
          <cell r="F31">
            <v>142.99999999999994</v>
          </cell>
          <cell r="G31">
            <v>37.318500677347352</v>
          </cell>
          <cell r="H31">
            <v>26.096853620522623</v>
          </cell>
        </row>
        <row r="32">
          <cell r="A32">
            <v>32</v>
          </cell>
          <cell r="C32" t="str">
            <v>UCAYALI</v>
          </cell>
          <cell r="F32">
            <v>821.99999999999989</v>
          </cell>
          <cell r="G32">
            <v>54.015280147957263</v>
          </cell>
          <cell r="H32">
            <v>6.5712019644716912</v>
          </cell>
        </row>
        <row r="33">
          <cell r="A33">
            <v>33</v>
          </cell>
          <cell r="B33" t="str">
            <v>AREA_U</v>
          </cell>
          <cell r="C33" t="str">
            <v xml:space="preserve"> URBANA</v>
          </cell>
          <cell r="D33" t="str">
            <v>REGIÓN</v>
          </cell>
          <cell r="E33" t="str">
            <v>AMAZONAS</v>
          </cell>
          <cell r="F33">
            <v>173.99999999999997</v>
          </cell>
          <cell r="G33">
            <v>30.956461861957084</v>
          </cell>
          <cell r="H33">
            <v>17.791070035607532</v>
          </cell>
        </row>
        <row r="34">
          <cell r="A34">
            <v>34</v>
          </cell>
          <cell r="E34" t="str">
            <v>ANCASH</v>
          </cell>
          <cell r="F34">
            <v>353.00000000000011</v>
          </cell>
          <cell r="G34">
            <v>209.14656492873311</v>
          </cell>
          <cell r="H34">
            <v>59.248318676694929</v>
          </cell>
        </row>
        <row r="35">
          <cell r="A35">
            <v>35</v>
          </cell>
          <cell r="E35" t="str">
            <v>APURIMAC</v>
          </cell>
          <cell r="F35">
            <v>194.00000000000003</v>
          </cell>
          <cell r="G35">
            <v>63.414859045451003</v>
          </cell>
          <cell r="H35">
            <v>32.688071672912869</v>
          </cell>
        </row>
        <row r="36">
          <cell r="A36">
            <v>36</v>
          </cell>
          <cell r="E36" t="str">
            <v>AREQUIPA</v>
          </cell>
          <cell r="F36">
            <v>418.99999999999983</v>
          </cell>
          <cell r="G36">
            <v>221.86656273493656</v>
          </cell>
          <cell r="H36">
            <v>52.95144695344554</v>
          </cell>
        </row>
        <row r="37">
          <cell r="A37">
            <v>37</v>
          </cell>
          <cell r="E37" t="str">
            <v>AYACUCHO</v>
          </cell>
          <cell r="F37">
            <v>284.99999999999994</v>
          </cell>
          <cell r="G37">
            <v>188.54536738815906</v>
          </cell>
          <cell r="H37">
            <v>66.156269259003182</v>
          </cell>
        </row>
        <row r="38">
          <cell r="A38">
            <v>38</v>
          </cell>
          <cell r="E38" t="str">
            <v>CAJAMARCA</v>
          </cell>
          <cell r="F38">
            <v>484.00000000000006</v>
          </cell>
          <cell r="G38">
            <v>190.37189877952733</v>
          </cell>
          <cell r="H38">
            <v>39.333036937918862</v>
          </cell>
        </row>
        <row r="39">
          <cell r="A39">
            <v>39</v>
          </cell>
          <cell r="E39" t="str">
            <v>CALLAO</v>
          </cell>
          <cell r="F39">
            <v>133</v>
          </cell>
          <cell r="G39">
            <v>107.09233218989593</v>
          </cell>
          <cell r="H39">
            <v>80.520550518718736</v>
          </cell>
        </row>
        <row r="40">
          <cell r="A40">
            <v>40</v>
          </cell>
          <cell r="E40" t="str">
            <v>CUSCO</v>
          </cell>
          <cell r="F40">
            <v>335.00000000000006</v>
          </cell>
          <cell r="G40">
            <v>105.78420550636525</v>
          </cell>
          <cell r="H40">
            <v>31.577374778019465</v>
          </cell>
        </row>
        <row r="41">
          <cell r="A41">
            <v>41</v>
          </cell>
          <cell r="E41" t="str">
            <v>HUANCAVELICA</v>
          </cell>
          <cell r="F41">
            <v>191</v>
          </cell>
          <cell r="G41">
            <v>107.2108574489085</v>
          </cell>
          <cell r="H41">
            <v>56.131338978486156</v>
          </cell>
        </row>
        <row r="42">
          <cell r="A42">
            <v>42</v>
          </cell>
          <cell r="E42" t="str">
            <v>HUANUCO</v>
          </cell>
          <cell r="F42">
            <v>246.00000000000003</v>
          </cell>
          <cell r="G42">
            <v>65.88812671417088</v>
          </cell>
          <cell r="H42">
            <v>26.783791347223939</v>
          </cell>
        </row>
        <row r="43">
          <cell r="A43">
            <v>43</v>
          </cell>
          <cell r="E43" t="str">
            <v>ICA</v>
          </cell>
          <cell r="F43">
            <v>220</v>
          </cell>
          <cell r="G43">
            <v>122.31007936049815</v>
          </cell>
          <cell r="H43">
            <v>55.595490618408249</v>
          </cell>
        </row>
        <row r="44">
          <cell r="A44">
            <v>44</v>
          </cell>
          <cell r="E44" t="str">
            <v>JUNIN</v>
          </cell>
          <cell r="F44">
            <v>461.00000000000017</v>
          </cell>
          <cell r="G44">
            <v>218.99845090215592</v>
          </cell>
          <cell r="H44">
            <v>47.505086963591296</v>
          </cell>
        </row>
        <row r="45">
          <cell r="A45">
            <v>45</v>
          </cell>
          <cell r="E45" t="str">
            <v>LA LIBERTAD</v>
          </cell>
          <cell r="F45">
            <v>428.99999999999994</v>
          </cell>
          <cell r="G45">
            <v>145.38090826776968</v>
          </cell>
          <cell r="H45">
            <v>33.888323605540741</v>
          </cell>
        </row>
        <row r="46">
          <cell r="A46">
            <v>46</v>
          </cell>
          <cell r="E46" t="str">
            <v>LAMBAYEQUE</v>
          </cell>
          <cell r="F46">
            <v>251.00000000000006</v>
          </cell>
          <cell r="G46">
            <v>113.90711616152953</v>
          </cell>
          <cell r="H46">
            <v>45.381321179892225</v>
          </cell>
        </row>
        <row r="47">
          <cell r="A47">
            <v>47</v>
          </cell>
          <cell r="E47" t="str">
            <v>LIMA PROVINCIAS 1/</v>
          </cell>
          <cell r="F47">
            <v>343</v>
          </cell>
          <cell r="G47">
            <v>130.27802954418635</v>
          </cell>
          <cell r="H47">
            <v>37.981932811716142</v>
          </cell>
        </row>
        <row r="48">
          <cell r="A48">
            <v>48</v>
          </cell>
          <cell r="E48" t="str">
            <v>LORETO</v>
          </cell>
          <cell r="F48">
            <v>331.99999999999994</v>
          </cell>
          <cell r="G48">
            <v>100.78783764374143</v>
          </cell>
          <cell r="H48">
            <v>30.357782422813678</v>
          </cell>
        </row>
        <row r="49">
          <cell r="A49">
            <v>49</v>
          </cell>
          <cell r="E49" t="str">
            <v>MADRE DE DIOS</v>
          </cell>
          <cell r="F49">
            <v>36</v>
          </cell>
          <cell r="G49">
            <v>5.0000000000000009</v>
          </cell>
          <cell r="H49">
            <v>13.888888888888889</v>
          </cell>
        </row>
        <row r="50">
          <cell r="A50">
            <v>50</v>
          </cell>
          <cell r="E50" t="str">
            <v>MOQUEGUA</v>
          </cell>
          <cell r="F50">
            <v>52</v>
          </cell>
          <cell r="G50">
            <v>42</v>
          </cell>
          <cell r="H50">
            <v>80.769230769230774</v>
          </cell>
        </row>
        <row r="51">
          <cell r="A51">
            <v>51</v>
          </cell>
          <cell r="E51" t="str">
            <v>PASCO</v>
          </cell>
          <cell r="F51">
            <v>112.99999999999997</v>
          </cell>
          <cell r="G51">
            <v>63.15982660498053</v>
          </cell>
          <cell r="H51">
            <v>55.893651862814636</v>
          </cell>
        </row>
        <row r="52">
          <cell r="A52">
            <v>52</v>
          </cell>
          <cell r="E52" t="str">
            <v>PIURA</v>
          </cell>
          <cell r="F52">
            <v>546.00000000000023</v>
          </cell>
          <cell r="G52">
            <v>152.06665785611594</v>
          </cell>
          <cell r="H52">
            <v>27.85103623738387</v>
          </cell>
        </row>
        <row r="53">
          <cell r="A53">
            <v>53</v>
          </cell>
          <cell r="E53" t="str">
            <v>PROVINCIA DE LIMA 2/</v>
          </cell>
          <cell r="F53">
            <v>926.00000000000023</v>
          </cell>
          <cell r="G53">
            <v>673.89680730123519</v>
          </cell>
          <cell r="H53">
            <v>72.775033185878499</v>
          </cell>
        </row>
        <row r="54">
          <cell r="A54">
            <v>54</v>
          </cell>
          <cell r="E54" t="str">
            <v>PUNO</v>
          </cell>
          <cell r="F54">
            <v>355.99999999999983</v>
          </cell>
          <cell r="G54">
            <v>246.80882256479504</v>
          </cell>
          <cell r="H54">
            <v>69.328320945167178</v>
          </cell>
        </row>
        <row r="55">
          <cell r="A55">
            <v>55</v>
          </cell>
          <cell r="E55" t="str">
            <v>SAN MARTIN</v>
          </cell>
          <cell r="F55">
            <v>307.99999999999983</v>
          </cell>
          <cell r="G55">
            <v>115.79549762010589</v>
          </cell>
          <cell r="H55">
            <v>37.595940785748688</v>
          </cell>
        </row>
        <row r="56">
          <cell r="A56">
            <v>56</v>
          </cell>
          <cell r="E56" t="str">
            <v>TACNA</v>
          </cell>
          <cell r="F56">
            <v>93</v>
          </cell>
          <cell r="G56">
            <v>37.956977681935868</v>
          </cell>
          <cell r="H56">
            <v>40.813954496705222</v>
          </cell>
        </row>
        <row r="57">
          <cell r="A57">
            <v>57</v>
          </cell>
          <cell r="E57" t="str">
            <v>TUMBES</v>
          </cell>
          <cell r="F57">
            <v>78.000000000000028</v>
          </cell>
          <cell r="G57">
            <v>26.469650798769198</v>
          </cell>
          <cell r="H57">
            <v>33.935449742011784</v>
          </cell>
        </row>
        <row r="58">
          <cell r="A58">
            <v>58</v>
          </cell>
          <cell r="E58" t="str">
            <v>UCAYALI</v>
          </cell>
          <cell r="F58">
            <v>124.99999999999997</v>
          </cell>
          <cell r="G58">
            <v>45.897986263362675</v>
          </cell>
          <cell r="H58">
            <v>36.718389010690146</v>
          </cell>
        </row>
        <row r="59">
          <cell r="A59">
            <v>59</v>
          </cell>
          <cell r="B59" t="str">
            <v>AREA_R</v>
          </cell>
          <cell r="C59" t="str">
            <v xml:space="preserve"> RURAL</v>
          </cell>
          <cell r="D59" t="str">
            <v>REGIÓN</v>
          </cell>
          <cell r="E59" t="str">
            <v>AMAZONAS</v>
          </cell>
          <cell r="F59">
            <v>1049.0000000000005</v>
          </cell>
          <cell r="G59">
            <v>8.6059025757765628</v>
          </cell>
          <cell r="H59">
            <v>0.82039109397298016</v>
          </cell>
        </row>
        <row r="60">
          <cell r="A60">
            <v>60</v>
          </cell>
          <cell r="E60" t="str">
            <v>ANCASH</v>
          </cell>
          <cell r="F60">
            <v>1287.0000000000005</v>
          </cell>
          <cell r="G60">
            <v>103.94617175110993</v>
          </cell>
          <cell r="H60">
            <v>8.0766256216868619</v>
          </cell>
        </row>
        <row r="61">
          <cell r="A61">
            <v>61</v>
          </cell>
          <cell r="E61" t="str">
            <v>APURIMAC</v>
          </cell>
          <cell r="F61">
            <v>675.99999999999989</v>
          </cell>
          <cell r="G61">
            <v>39.937202527266251</v>
          </cell>
          <cell r="H61">
            <v>5.907870196341162</v>
          </cell>
        </row>
        <row r="62">
          <cell r="A62">
            <v>62</v>
          </cell>
          <cell r="E62" t="str">
            <v>AREQUIPA</v>
          </cell>
          <cell r="F62">
            <v>296.99999999999989</v>
          </cell>
          <cell r="G62">
            <v>18.512000148278275</v>
          </cell>
          <cell r="H62">
            <v>6.2329966829219776</v>
          </cell>
        </row>
        <row r="63">
          <cell r="A63">
            <v>63</v>
          </cell>
          <cell r="E63" t="str">
            <v>AYACUCHO</v>
          </cell>
          <cell r="F63">
            <v>1047.9999999999998</v>
          </cell>
          <cell r="G63">
            <v>91.408743174855999</v>
          </cell>
          <cell r="H63">
            <v>8.7222083182114485</v>
          </cell>
        </row>
        <row r="64">
          <cell r="A64">
            <v>64</v>
          </cell>
          <cell r="E64" t="str">
            <v>CAJAMARCA</v>
          </cell>
          <cell r="F64">
            <v>3014.0000000000005</v>
          </cell>
          <cell r="G64">
            <v>96.753424273122604</v>
          </cell>
          <cell r="H64">
            <v>3.2101335193471345</v>
          </cell>
        </row>
        <row r="65">
          <cell r="A65">
            <v>65</v>
          </cell>
          <cell r="E65" t="str">
            <v>CALLAO</v>
          </cell>
        </row>
        <row r="66">
          <cell r="A66">
            <v>66</v>
          </cell>
          <cell r="E66" t="str">
            <v>CUSCO</v>
          </cell>
          <cell r="F66">
            <v>1303.0000000000002</v>
          </cell>
          <cell r="G66">
            <v>98.031021387787789</v>
          </cell>
          <cell r="H66">
            <v>7.5234859085025168</v>
          </cell>
        </row>
        <row r="67">
          <cell r="A67">
            <v>67</v>
          </cell>
          <cell r="E67" t="str">
            <v>HUANCAVELICA</v>
          </cell>
          <cell r="F67">
            <v>977</v>
          </cell>
          <cell r="G67">
            <v>63.015157211963931</v>
          </cell>
          <cell r="H67">
            <v>6.4498625600781923</v>
          </cell>
        </row>
        <row r="68">
          <cell r="A68">
            <v>68</v>
          </cell>
          <cell r="E68" t="str">
            <v>HUANUCO</v>
          </cell>
          <cell r="F68">
            <v>1384.0000000000002</v>
          </cell>
          <cell r="G68">
            <v>104.26765163734059</v>
          </cell>
          <cell r="H68">
            <v>7.5337898581893405</v>
          </cell>
        </row>
        <row r="69">
          <cell r="A69">
            <v>69</v>
          </cell>
          <cell r="E69" t="str">
            <v>ICA</v>
          </cell>
          <cell r="F69">
            <v>167.99999999999989</v>
          </cell>
          <cell r="G69">
            <v>7.1480801394666953</v>
          </cell>
          <cell r="H69">
            <v>4.2548096068254146</v>
          </cell>
        </row>
        <row r="70">
          <cell r="A70">
            <v>70</v>
          </cell>
          <cell r="E70" t="str">
            <v>JUNIN</v>
          </cell>
          <cell r="F70">
            <v>1370.0000000000005</v>
          </cell>
          <cell r="G70">
            <v>22.444807611355657</v>
          </cell>
          <cell r="H70">
            <v>1.6383071249164718</v>
          </cell>
        </row>
        <row r="71">
          <cell r="A71">
            <v>71</v>
          </cell>
          <cell r="E71" t="str">
            <v>LA LIBERTAD</v>
          </cell>
          <cell r="F71">
            <v>1155.9999999999993</v>
          </cell>
          <cell r="G71">
            <v>43.498421719981977</v>
          </cell>
          <cell r="H71">
            <v>3.762839249133394</v>
          </cell>
        </row>
        <row r="72">
          <cell r="A72">
            <v>72</v>
          </cell>
          <cell r="E72" t="str">
            <v>LAMBAYEQUE</v>
          </cell>
          <cell r="F72">
            <v>445.99999999999989</v>
          </cell>
          <cell r="G72">
            <v>54.924184203814988</v>
          </cell>
          <cell r="H72">
            <v>12.314839507581837</v>
          </cell>
        </row>
        <row r="73">
          <cell r="A73">
            <v>73</v>
          </cell>
          <cell r="E73" t="str">
            <v>LIMA PROVINCIAS 1/</v>
          </cell>
          <cell r="F73">
            <v>438.99999999999989</v>
          </cell>
          <cell r="G73">
            <v>38.471239568557451</v>
          </cell>
          <cell r="H73">
            <v>8.7633803117442959</v>
          </cell>
        </row>
        <row r="74">
          <cell r="A74">
            <v>74</v>
          </cell>
          <cell r="E74" t="str">
            <v>LORETO</v>
          </cell>
          <cell r="F74">
            <v>2103.9999999999995</v>
          </cell>
          <cell r="G74">
            <v>10.939721264186913</v>
          </cell>
          <cell r="H74">
            <v>0.51994872928645053</v>
          </cell>
        </row>
        <row r="75">
          <cell r="A75">
            <v>75</v>
          </cell>
          <cell r="E75" t="str">
            <v>MADRE DE DIOS</v>
          </cell>
          <cell r="F75">
            <v>134.00000000000006</v>
          </cell>
          <cell r="G75">
            <v>1.3415735295164306</v>
          </cell>
          <cell r="H75">
            <v>1.0011742757585307</v>
          </cell>
        </row>
        <row r="76">
          <cell r="A76">
            <v>76</v>
          </cell>
          <cell r="E76" t="str">
            <v>MOQUEGUA</v>
          </cell>
          <cell r="F76">
            <v>108.99999999999999</v>
          </cell>
          <cell r="G76">
            <v>34.822453850617151</v>
          </cell>
          <cell r="H76">
            <v>31.947205367538668</v>
          </cell>
        </row>
        <row r="77">
          <cell r="A77">
            <v>77</v>
          </cell>
          <cell r="E77" t="str">
            <v>PASCO</v>
          </cell>
          <cell r="F77">
            <v>572.00000000000011</v>
          </cell>
          <cell r="G77">
            <v>24.880673342732099</v>
          </cell>
          <cell r="H77">
            <v>4.3497680669112055</v>
          </cell>
        </row>
        <row r="78">
          <cell r="A78">
            <v>78</v>
          </cell>
          <cell r="E78" t="str">
            <v>PIURA</v>
          </cell>
          <cell r="F78">
            <v>1388.9999999999993</v>
          </cell>
          <cell r="G78">
            <v>33.168838876743486</v>
          </cell>
          <cell r="H78">
            <v>2.387965361896581</v>
          </cell>
        </row>
        <row r="79">
          <cell r="A79">
            <v>79</v>
          </cell>
          <cell r="E79" t="str">
            <v>PROVINCIA DE LIMA 2/</v>
          </cell>
          <cell r="F79">
            <v>6</v>
          </cell>
          <cell r="G79">
            <v>2</v>
          </cell>
          <cell r="H79">
            <v>33.333333333333329</v>
          </cell>
        </row>
        <row r="80">
          <cell r="A80">
            <v>80</v>
          </cell>
          <cell r="E80" t="str">
            <v>PUNO</v>
          </cell>
          <cell r="F80">
            <v>1390.0000000000005</v>
          </cell>
          <cell r="G80">
            <v>469.14891361690684</v>
          </cell>
          <cell r="H80">
            <v>33.75172040409403</v>
          </cell>
        </row>
        <row r="81">
          <cell r="A81">
            <v>81</v>
          </cell>
          <cell r="E81" t="str">
            <v>SAN MARTIN</v>
          </cell>
          <cell r="F81">
            <v>1004.9999999999999</v>
          </cell>
          <cell r="G81">
            <v>36.037270922407508</v>
          </cell>
          <cell r="H81">
            <v>3.5857981017320908</v>
          </cell>
        </row>
        <row r="82">
          <cell r="A82">
            <v>82</v>
          </cell>
          <cell r="E82" t="str">
            <v>TACNA</v>
          </cell>
          <cell r="F82">
            <v>91</v>
          </cell>
          <cell r="G82">
            <v>3.0109308579855991</v>
          </cell>
          <cell r="H82">
            <v>3.3087152285556019</v>
          </cell>
        </row>
        <row r="83">
          <cell r="A83">
            <v>83</v>
          </cell>
          <cell r="E83" t="str">
            <v>TUMBES</v>
          </cell>
          <cell r="F83">
            <v>64.999999999999972</v>
          </cell>
          <cell r="G83">
            <v>10.84884987857817</v>
          </cell>
          <cell r="H83">
            <v>16.690538274735651</v>
          </cell>
        </row>
        <row r="84">
          <cell r="A84">
            <v>84</v>
          </cell>
          <cell r="E84" t="str">
            <v>UCAYALI</v>
          </cell>
          <cell r="F84">
            <v>696.99999999999989</v>
          </cell>
          <cell r="G84">
            <v>8.1172938845946288</v>
          </cell>
          <cell r="H84">
            <v>1.1646045745472926</v>
          </cell>
        </row>
        <row r="85">
          <cell r="A85">
            <v>85</v>
          </cell>
          <cell r="B85" t="str">
            <v>1/ Comprende: Provincias de Barranca, Cajatambo, Canta, Cañete, Huaral, Huarochirí, Huaura, Oyón y Yauyos.
2/ Comprende: 43 distritos de Lima Metropolitana.
Fuente: Instituto Nacional de Estadística e Informática - Encuesta Nacional a Instituciones Educativas de Nivel Inicial, Primaria y Secundaria 2017.</v>
          </cell>
        </row>
        <row r="86">
          <cell r="A86">
            <v>86</v>
          </cell>
        </row>
        <row r="87">
          <cell r="A87">
            <v>87</v>
          </cell>
          <cell r="B87" t="str">
            <v>Resumen</v>
          </cell>
        </row>
        <row r="88">
          <cell r="A88">
            <v>88</v>
          </cell>
          <cell r="E88" t="str">
            <v>Etapa 1</v>
          </cell>
        </row>
        <row r="89">
          <cell r="A89">
            <v>89</v>
          </cell>
          <cell r="B89" t="str">
            <v>Variables del diseño</v>
          </cell>
          <cell r="C89" t="str">
            <v>Estratificación</v>
          </cell>
          <cell r="D89" t="str">
            <v>1</v>
          </cell>
          <cell r="E89" t="str">
            <v>REGIÓN</v>
          </cell>
        </row>
        <row r="90">
          <cell r="A90">
            <v>90</v>
          </cell>
          <cell r="D90" t="str">
            <v>2</v>
          </cell>
          <cell r="E90" t="str">
            <v>ÁREA</v>
          </cell>
        </row>
        <row r="91">
          <cell r="A91">
            <v>91</v>
          </cell>
          <cell r="B91" t="str">
            <v>Información sobre el análisis</v>
          </cell>
          <cell r="C91" t="str">
            <v>Supuestos del estimador</v>
          </cell>
          <cell r="E91" t="str">
            <v>Muestreo con reposición</v>
          </cell>
        </row>
        <row r="92">
          <cell r="A92">
            <v>92</v>
          </cell>
          <cell r="B92">
            <v>0</v>
          </cell>
          <cell r="E92">
            <v>0</v>
          </cell>
        </row>
        <row r="93">
          <cell r="A93">
            <v>93</v>
          </cell>
          <cell r="B93" t="str">
            <v>Archivo de plan: D:\ERRORES2017\TEXTOS\TEX999ESpc.csaplan
Variable de ponderación: F_EX_PRI
Estimador SRS: Muestreo sin reposición</v>
          </cell>
        </row>
        <row r="94">
          <cell r="A94">
            <v>94</v>
          </cell>
        </row>
        <row r="95">
          <cell r="A95">
            <v>95</v>
          </cell>
          <cell r="B95" t="str">
            <v>Razones 1</v>
          </cell>
        </row>
        <row r="96">
          <cell r="A96">
            <v>96</v>
          </cell>
          <cell r="B96" t="str">
            <v>Numerador</v>
          </cell>
          <cell r="D96" t="str">
            <v>Estimación de la razón</v>
          </cell>
          <cell r="E96" t="str">
            <v>Error típico</v>
          </cell>
          <cell r="F96" t="str">
            <v>Intervalo de confianza al 95%</v>
          </cell>
          <cell r="H96" t="str">
            <v>Coeficiente de variación</v>
          </cell>
          <cell r="I96" t="str">
            <v>Tamaño de la población</v>
          </cell>
          <cell r="J96" t="str">
            <v>Recuento no ponderado</v>
          </cell>
        </row>
        <row r="97">
          <cell r="A97">
            <v>97</v>
          </cell>
          <cell r="F97" t="str">
            <v>Inferior</v>
          </cell>
          <cell r="G97" t="str">
            <v>Superior</v>
          </cell>
        </row>
        <row r="98">
          <cell r="A98">
            <v>98</v>
          </cell>
          <cell r="B98" t="str">
            <v>Numerador del Indicador</v>
          </cell>
          <cell r="C98" t="str">
            <v>Denominador del Indicador</v>
          </cell>
          <cell r="D98">
            <v>0.16710854759513902</v>
          </cell>
          <cell r="E98">
            <v>7.2859463311927258E-3</v>
          </cell>
          <cell r="F98">
            <v>0.152824312861637</v>
          </cell>
          <cell r="G98">
            <v>0.18139278232864103</v>
          </cell>
          <cell r="H98">
            <v>4.3600081719605978E-2</v>
          </cell>
          <cell r="I98">
            <v>29659.00000000004</v>
          </cell>
          <cell r="J98">
            <v>4328</v>
          </cell>
        </row>
        <row r="99">
          <cell r="A99">
            <v>99</v>
          </cell>
        </row>
        <row r="100">
          <cell r="A100">
            <v>100</v>
          </cell>
          <cell r="B100" t="str">
            <v>Razones 1</v>
          </cell>
        </row>
        <row r="101">
          <cell r="A101">
            <v>101</v>
          </cell>
          <cell r="B101" t="str">
            <v>AREA_U</v>
          </cell>
          <cell r="F101" t="str">
            <v>Estimación de la razón</v>
          </cell>
          <cell r="G101" t="str">
            <v>Error típico</v>
          </cell>
          <cell r="H101" t="str">
            <v>Intervalo de confianza al 95%</v>
          </cell>
          <cell r="J101" t="str">
            <v>Coeficiente de variación</v>
          </cell>
          <cell r="K101" t="str">
            <v>Tamaño de la población</v>
          </cell>
          <cell r="L101" t="str">
            <v>Recuento no ponderado</v>
          </cell>
        </row>
        <row r="102">
          <cell r="A102">
            <v>102</v>
          </cell>
          <cell r="H102" t="str">
            <v>Inferior</v>
          </cell>
          <cell r="I102" t="str">
            <v>Superior</v>
          </cell>
        </row>
        <row r="103">
          <cell r="A103">
            <v>103</v>
          </cell>
          <cell r="B103" t="str">
            <v xml:space="preserve"> URBANA</v>
          </cell>
          <cell r="C103" t="str">
            <v xml:space="preserve"> URBANA</v>
          </cell>
          <cell r="D103" t="str">
            <v>Numerador del Indicador</v>
          </cell>
          <cell r="E103" t="str">
            <v>Denominador del Indicador</v>
          </cell>
          <cell r="F103">
            <v>0.47186848659218061</v>
          </cell>
          <cell r="G103">
            <v>1.5882548778258603E-2</v>
          </cell>
          <cell r="H103">
            <v>0.44073045117409615</v>
          </cell>
          <cell r="I103">
            <v>0.50300652201026508</v>
          </cell>
          <cell r="J103">
            <v>3.3658846118251873E-2</v>
          </cell>
          <cell r="K103">
            <v>7482.9999999999964</v>
          </cell>
          <cell r="L103">
            <v>2249</v>
          </cell>
        </row>
        <row r="104">
          <cell r="A104">
            <v>104</v>
          </cell>
          <cell r="B104" t="str">
            <v xml:space="preserve"> RURAL</v>
          </cell>
          <cell r="C104" t="str">
            <v xml:space="preserve"> RURAL</v>
          </cell>
          <cell r="D104" t="str">
            <v>Numerador del Indicador</v>
          </cell>
          <cell r="E104" t="str">
            <v>Denominador del Indicador</v>
          </cell>
          <cell r="F104">
            <v>6.4271308078776221E-2</v>
          </cell>
          <cell r="G104">
            <v>7.1583358750907395E-3</v>
          </cell>
          <cell r="H104">
            <v>5.0237256043107997E-2</v>
          </cell>
          <cell r="I104">
            <v>7.8305360114444444E-2</v>
          </cell>
          <cell r="J104">
            <v>0.11137685055852438</v>
          </cell>
          <cell r="K104">
            <v>22176.000000000076</v>
          </cell>
          <cell r="L104">
            <v>2079</v>
          </cell>
        </row>
        <row r="105">
          <cell r="A105">
            <v>105</v>
          </cell>
        </row>
        <row r="106">
          <cell r="A106">
            <v>106</v>
          </cell>
          <cell r="B106" t="str">
            <v>Razones 1</v>
          </cell>
        </row>
        <row r="107">
          <cell r="A107">
            <v>107</v>
          </cell>
          <cell r="B107" t="str">
            <v>Numerador</v>
          </cell>
          <cell r="D107" t="str">
            <v>Estimación de la razón</v>
          </cell>
          <cell r="E107" t="str">
            <v>Error típico</v>
          </cell>
          <cell r="F107" t="str">
            <v>Intervalo de confianza al 95%</v>
          </cell>
          <cell r="H107" t="str">
            <v>Coeficiente de variación</v>
          </cell>
          <cell r="I107" t="str">
            <v>Tamaño de la población</v>
          </cell>
          <cell r="J107" t="str">
            <v>Recuento no ponderado</v>
          </cell>
        </row>
        <row r="108">
          <cell r="A108">
            <v>108</v>
          </cell>
          <cell r="F108" t="str">
            <v>Inferior</v>
          </cell>
          <cell r="G108" t="str">
            <v>Superior</v>
          </cell>
        </row>
        <row r="109">
          <cell r="A109">
            <v>109</v>
          </cell>
          <cell r="B109" t="str">
            <v>Numerador del Indicador</v>
          </cell>
          <cell r="C109" t="str">
            <v>Denominador del Indicador</v>
          </cell>
          <cell r="D109">
            <v>0.16710854759513902</v>
          </cell>
          <cell r="E109">
            <v>7.2859463311927258E-3</v>
          </cell>
          <cell r="F109">
            <v>0.152824312861637</v>
          </cell>
          <cell r="G109">
            <v>0.18139278232864103</v>
          </cell>
          <cell r="H109">
            <v>4.3600081719605978E-2</v>
          </cell>
          <cell r="I109">
            <v>29659.00000000004</v>
          </cell>
          <cell r="J109">
            <v>4328</v>
          </cell>
        </row>
        <row r="110">
          <cell r="A110">
            <v>110</v>
          </cell>
        </row>
        <row r="111">
          <cell r="A111">
            <v>111</v>
          </cell>
          <cell r="B111" t="str">
            <v>Razones 1</v>
          </cell>
        </row>
        <row r="112">
          <cell r="A112">
            <v>112</v>
          </cell>
          <cell r="B112" t="str">
            <v>REGIÓN</v>
          </cell>
          <cell r="E112" t="str">
            <v>Estimación de la razón</v>
          </cell>
          <cell r="F112" t="str">
            <v>Error típico</v>
          </cell>
          <cell r="G112" t="str">
            <v>Intervalo de confianza al 95%</v>
          </cell>
          <cell r="I112" t="str">
            <v>Coeficiente de variación</v>
          </cell>
          <cell r="J112" t="str">
            <v>Tamaño de la población</v>
          </cell>
          <cell r="K112" t="str">
            <v>Recuento no ponderado</v>
          </cell>
        </row>
        <row r="113">
          <cell r="A113">
            <v>113</v>
          </cell>
          <cell r="G113" t="str">
            <v>Inferior</v>
          </cell>
          <cell r="H113" t="str">
            <v>Superior</v>
          </cell>
        </row>
        <row r="114">
          <cell r="A114">
            <v>114</v>
          </cell>
          <cell r="B114" t="str">
            <v>AMAZONAS</v>
          </cell>
          <cell r="C114" t="str">
            <v>Numerador del Indicador</v>
          </cell>
          <cell r="D114" t="str">
            <v>Denominador del Indicador</v>
          </cell>
          <cell r="E114">
            <v>3.2348621780648928E-2</v>
          </cell>
          <cell r="F114">
            <v>8.2149046245619146E-3</v>
          </cell>
          <cell r="G114">
            <v>1.6243146851716222E-2</v>
          </cell>
          <cell r="H114">
            <v>4.8454096709581632E-2</v>
          </cell>
          <cell r="I114">
            <v>0.25394913824353726</v>
          </cell>
          <cell r="J114">
            <v>1223.0000000000005</v>
          </cell>
          <cell r="K114">
            <v>178</v>
          </cell>
        </row>
        <row r="115">
          <cell r="A115">
            <v>115</v>
          </cell>
          <cell r="B115" t="str">
            <v>ANCASH</v>
          </cell>
          <cell r="C115" t="str">
            <v>Numerador del Indicador</v>
          </cell>
          <cell r="D115" t="str">
            <v>Denominador del Indicador</v>
          </cell>
          <cell r="E115">
            <v>0.19091020529258726</v>
          </cell>
          <cell r="F115">
            <v>3.2027941329492118E-2</v>
          </cell>
          <cell r="G115">
            <v>0.12811882429892527</v>
          </cell>
          <cell r="H115">
            <v>0.25370158628624928</v>
          </cell>
          <cell r="I115">
            <v>0.16776442768162333</v>
          </cell>
          <cell r="J115">
            <v>1640</v>
          </cell>
          <cell r="K115">
            <v>194</v>
          </cell>
        </row>
        <row r="116">
          <cell r="A116">
            <v>116</v>
          </cell>
          <cell r="B116" t="str">
            <v>APURIMAC</v>
          </cell>
          <cell r="C116" t="str">
            <v>Numerador del Indicador</v>
          </cell>
          <cell r="D116" t="str">
            <v>Denominador del Indicador</v>
          </cell>
          <cell r="E116">
            <v>0.11879547307208879</v>
          </cell>
          <cell r="F116">
            <v>2.192955201286826E-2</v>
          </cell>
          <cell r="G116">
            <v>7.5802174149301821E-2</v>
          </cell>
          <cell r="H116">
            <v>0.16178877199487576</v>
          </cell>
          <cell r="I116">
            <v>0.18459922289766653</v>
          </cell>
          <cell r="J116">
            <v>869.99999999999977</v>
          </cell>
          <cell r="K116">
            <v>171</v>
          </cell>
        </row>
        <row r="117">
          <cell r="A117">
            <v>117</v>
          </cell>
          <cell r="B117" t="str">
            <v>AREQUIPA</v>
          </cell>
          <cell r="C117" t="str">
            <v>Numerador del Indicador</v>
          </cell>
          <cell r="D117" t="str">
            <v>Denominador del Indicador</v>
          </cell>
          <cell r="E117">
            <v>0.33572424983689264</v>
          </cell>
          <cell r="F117">
            <v>4.2065289218274474E-2</v>
          </cell>
          <cell r="G117">
            <v>0.25325445963901172</v>
          </cell>
          <cell r="H117">
            <v>0.41819404003477356</v>
          </cell>
          <cell r="I117">
            <v>0.12529714263628963</v>
          </cell>
          <cell r="J117">
            <v>715.99999999999966</v>
          </cell>
          <cell r="K117">
            <v>169</v>
          </cell>
        </row>
        <row r="118">
          <cell r="A118">
            <v>118</v>
          </cell>
          <cell r="B118" t="str">
            <v>AYACUCHO</v>
          </cell>
          <cell r="C118" t="str">
            <v>Numerador del Indicador</v>
          </cell>
          <cell r="D118" t="str">
            <v>Denominador del Indicador</v>
          </cell>
          <cell r="E118">
            <v>0.21001808744412231</v>
          </cell>
          <cell r="F118">
            <v>3.1821043634797021E-2</v>
          </cell>
          <cell r="G118">
            <v>0.14763233326988839</v>
          </cell>
          <cell r="H118">
            <v>0.27240384161835623</v>
          </cell>
          <cell r="I118">
            <v>0.15151572905959049</v>
          </cell>
          <cell r="J118">
            <v>1333.0000000000002</v>
          </cell>
          <cell r="K118">
            <v>203</v>
          </cell>
        </row>
        <row r="119">
          <cell r="A119">
            <v>119</v>
          </cell>
          <cell r="B119" t="str">
            <v>CAJAMARCA</v>
          </cell>
          <cell r="C119" t="str">
            <v>Numerador del Indicador</v>
          </cell>
          <cell r="D119" t="str">
            <v>Denominador del Indicador</v>
          </cell>
          <cell r="E119">
            <v>8.208271099275298E-2</v>
          </cell>
          <cell r="F119">
            <v>1.7152597446143461E-2</v>
          </cell>
          <cell r="G119">
            <v>4.8454721288652108E-2</v>
          </cell>
          <cell r="H119">
            <v>0.11571070069685385</v>
          </cell>
          <cell r="I119">
            <v>0.20896723851698626</v>
          </cell>
          <cell r="J119">
            <v>3498.0000000000005</v>
          </cell>
          <cell r="K119">
            <v>185</v>
          </cell>
        </row>
        <row r="120">
          <cell r="A120">
            <v>120</v>
          </cell>
          <cell r="B120" t="str">
            <v>CALLAO</v>
          </cell>
          <cell r="C120" t="str">
            <v>Numerador del Indicador</v>
          </cell>
          <cell r="D120" t="str">
            <v>Denominador del Indicador</v>
          </cell>
          <cell r="E120">
            <v>0.8052055051871877</v>
          </cell>
          <cell r="F120">
            <v>5.9333643639541321E-2</v>
          </cell>
          <cell r="G120">
            <v>0.68888078155963606</v>
          </cell>
          <cell r="H120">
            <v>0.92153022881473934</v>
          </cell>
          <cell r="I120">
            <v>7.3687578211164756E-2</v>
          </cell>
          <cell r="J120">
            <v>133</v>
          </cell>
          <cell r="K120">
            <v>65</v>
          </cell>
        </row>
        <row r="121">
          <cell r="A121">
            <v>121</v>
          </cell>
          <cell r="B121" t="str">
            <v>CUSCO</v>
          </cell>
          <cell r="C121" t="str">
            <v>Numerador del Indicador</v>
          </cell>
          <cell r="D121" t="str">
            <v>Denominador del Indicador</v>
          </cell>
          <cell r="E121">
            <v>0.12442932044820086</v>
          </cell>
          <cell r="F121">
            <v>2.3988671567997923E-2</v>
          </cell>
          <cell r="G121">
            <v>7.7399078933084703E-2</v>
          </cell>
          <cell r="H121">
            <v>0.17145956196331702</v>
          </cell>
          <cell r="I121">
            <v>0.19278954093447978</v>
          </cell>
          <cell r="J121">
            <v>1638</v>
          </cell>
          <cell r="K121">
            <v>186</v>
          </cell>
        </row>
        <row r="122">
          <cell r="A122">
            <v>122</v>
          </cell>
          <cell r="B122" t="str">
            <v>HUANCAVELICA</v>
          </cell>
          <cell r="C122" t="str">
            <v>Numerador del Indicador</v>
          </cell>
          <cell r="D122" t="str">
            <v>Denominador del Indicador</v>
          </cell>
          <cell r="E122">
            <v>0.14574145090828128</v>
          </cell>
          <cell r="F122">
            <v>2.7674450258552644E-2</v>
          </cell>
          <cell r="G122">
            <v>9.1485170990133868E-2</v>
          </cell>
          <cell r="H122">
            <v>0.19999773082642869</v>
          </cell>
          <cell r="I122">
            <v>0.18988729758130968</v>
          </cell>
          <cell r="J122">
            <v>1168</v>
          </cell>
          <cell r="K122">
            <v>167</v>
          </cell>
        </row>
        <row r="123">
          <cell r="A123">
            <v>123</v>
          </cell>
          <cell r="B123" t="str">
            <v>HUANUCO</v>
          </cell>
          <cell r="C123" t="str">
            <v>Numerador del Indicador</v>
          </cell>
          <cell r="D123" t="str">
            <v>Denominador del Indicador</v>
          </cell>
          <cell r="E123">
            <v>0.10439004806841193</v>
          </cell>
          <cell r="F123">
            <v>2.7902752269398104E-2</v>
          </cell>
          <cell r="G123">
            <v>4.9686177766694782E-2</v>
          </cell>
          <cell r="H123">
            <v>0.15909391837012907</v>
          </cell>
          <cell r="I123">
            <v>0.26729322177447468</v>
          </cell>
          <cell r="J123">
            <v>1629.9999999999993</v>
          </cell>
          <cell r="K123">
            <v>189</v>
          </cell>
        </row>
        <row r="124">
          <cell r="A124">
            <v>124</v>
          </cell>
          <cell r="B124" t="str">
            <v>ICA</v>
          </cell>
          <cell r="C124" t="str">
            <v>Numerador del Indicador</v>
          </cell>
          <cell r="D124" t="str">
            <v>Denominador del Indicador</v>
          </cell>
          <cell r="E124">
            <v>0.33365505025764125</v>
          </cell>
          <cell r="F124">
            <v>4.6321279435047505E-2</v>
          </cell>
          <cell r="G124">
            <v>0.24284131124152603</v>
          </cell>
          <cell r="H124">
            <v>0.42446878927375647</v>
          </cell>
          <cell r="I124">
            <v>0.13882984657141922</v>
          </cell>
          <cell r="J124">
            <v>388</v>
          </cell>
          <cell r="K124">
            <v>141</v>
          </cell>
        </row>
        <row r="125">
          <cell r="A125">
            <v>125</v>
          </cell>
          <cell r="B125" t="str">
            <v>JUNIN</v>
          </cell>
          <cell r="C125" t="str">
            <v>Numerador del Indicador</v>
          </cell>
          <cell r="D125" t="str">
            <v>Denominador del Indicador</v>
          </cell>
          <cell r="E125">
            <v>0.13186414992545692</v>
          </cell>
          <cell r="F125">
            <v>2.2706841786853397E-2</v>
          </cell>
          <cell r="G125">
            <v>8.7346959790347928E-2</v>
          </cell>
          <cell r="H125">
            <v>0.17638134006056591</v>
          </cell>
          <cell r="I125">
            <v>0.17219874999906815</v>
          </cell>
          <cell r="J125">
            <v>1830.9999999999993</v>
          </cell>
          <cell r="K125">
            <v>188</v>
          </cell>
        </row>
        <row r="126">
          <cell r="A126">
            <v>126</v>
          </cell>
          <cell r="B126" t="str">
            <v>LA LIBERTAD</v>
          </cell>
          <cell r="C126" t="str">
            <v>Numerador del Indicador</v>
          </cell>
          <cell r="D126" t="str">
            <v>Denominador del Indicador</v>
          </cell>
          <cell r="E126">
            <v>0.11916676970836071</v>
          </cell>
          <cell r="F126">
            <v>1.9633290781455232E-2</v>
          </cell>
          <cell r="G126">
            <v>8.0675334091719522E-2</v>
          </cell>
          <cell r="H126">
            <v>0.15765820532500191</v>
          </cell>
          <cell r="I126">
            <v>0.16475474521550085</v>
          </cell>
          <cell r="J126">
            <v>1585.0000000000002</v>
          </cell>
          <cell r="K126">
            <v>197</v>
          </cell>
        </row>
        <row r="127">
          <cell r="A127">
            <v>127</v>
          </cell>
          <cell r="B127" t="str">
            <v>LAMBAYEQUE</v>
          </cell>
          <cell r="C127" t="str">
            <v>Numerador del Indicador</v>
          </cell>
          <cell r="D127" t="str">
            <v>Denominador del Indicador</v>
          </cell>
          <cell r="E127">
            <v>0.24222568201627626</v>
          </cell>
          <cell r="F127">
            <v>3.7586700832819855E-2</v>
          </cell>
          <cell r="G127">
            <v>0.16853624853042412</v>
          </cell>
          <cell r="H127">
            <v>0.31591511550212836</v>
          </cell>
          <cell r="I127">
            <v>0.15517223656859899</v>
          </cell>
          <cell r="J127">
            <v>696.99999999999989</v>
          </cell>
          <cell r="K127">
            <v>158</v>
          </cell>
        </row>
        <row r="128">
          <cell r="A128">
            <v>128</v>
          </cell>
          <cell r="B128" t="str">
            <v>LIMA PROVINCIAS 1/</v>
          </cell>
          <cell r="C128" t="str">
            <v>Numerador del Indicador</v>
          </cell>
          <cell r="D128" t="str">
            <v>Denominador del Indicador</v>
          </cell>
          <cell r="E128">
            <v>0.21579190423624542</v>
          </cell>
          <cell r="F128">
            <v>3.3898496009772613E-2</v>
          </cell>
          <cell r="G128">
            <v>0.14933326563177923</v>
          </cell>
          <cell r="H128">
            <v>0.2822505428407116</v>
          </cell>
          <cell r="I128">
            <v>0.15708882188954179</v>
          </cell>
          <cell r="J128">
            <v>781.99999999999943</v>
          </cell>
          <cell r="K128">
            <v>190</v>
          </cell>
        </row>
        <row r="129">
          <cell r="A129">
            <v>129</v>
          </cell>
          <cell r="B129" t="str">
            <v>LORETO</v>
          </cell>
          <cell r="C129" t="str">
            <v>Numerador del Indicador</v>
          </cell>
          <cell r="D129" t="str">
            <v>Denominador del Indicador</v>
          </cell>
          <cell r="E129">
            <v>4.5865171965487853E-2</v>
          </cell>
          <cell r="F129">
            <v>1.1350220873376029E-2</v>
          </cell>
          <cell r="G129">
            <v>2.3612850597392269E-2</v>
          </cell>
          <cell r="H129">
            <v>6.811749333358344E-2</v>
          </cell>
          <cell r="I129">
            <v>0.24746927542137473</v>
          </cell>
          <cell r="J129">
            <v>2435.9999999999995</v>
          </cell>
          <cell r="K129">
            <v>165</v>
          </cell>
        </row>
        <row r="130">
          <cell r="A130">
            <v>130</v>
          </cell>
          <cell r="B130" t="str">
            <v>MADRE DE DIOS</v>
          </cell>
          <cell r="C130" t="str">
            <v>Numerador del Indicador</v>
          </cell>
          <cell r="D130" t="str">
            <v>Denominador del Indicador</v>
          </cell>
          <cell r="E130">
            <v>3.7303373703037816E-2</v>
          </cell>
          <cell r="F130">
            <v>1.5077048451797404E-2</v>
          </cell>
          <cell r="G130">
            <v>7.7445368156678594E-3</v>
          </cell>
          <cell r="H130">
            <v>6.686221059040777E-2</v>
          </cell>
          <cell r="I130">
            <v>0.40417385762000391</v>
          </cell>
          <cell r="J130">
            <v>170.00000000000006</v>
          </cell>
          <cell r="K130">
            <v>90</v>
          </cell>
        </row>
        <row r="131">
          <cell r="A131">
            <v>131</v>
          </cell>
          <cell r="B131" t="str">
            <v>MOQUEGUA</v>
          </cell>
          <cell r="C131" t="str">
            <v>Numerador del Indicador</v>
          </cell>
          <cell r="D131" t="str">
            <v>Denominador del Indicador</v>
          </cell>
          <cell r="E131">
            <v>0.47715809845103813</v>
          </cell>
          <cell r="F131">
            <v>5.0881463518574116E-2</v>
          </cell>
          <cell r="G131">
            <v>0.37740403282310026</v>
          </cell>
          <cell r="H131">
            <v>0.57691216407897605</v>
          </cell>
          <cell r="I131">
            <v>0.10663439158582182</v>
          </cell>
          <cell r="J131">
            <v>161.00000000000003</v>
          </cell>
          <cell r="K131">
            <v>112</v>
          </cell>
        </row>
        <row r="132">
          <cell r="A132">
            <v>132</v>
          </cell>
          <cell r="B132" t="str">
            <v>PASCO</v>
          </cell>
          <cell r="C132" t="str">
            <v>Numerador del Indicador</v>
          </cell>
          <cell r="D132" t="str">
            <v>Denominador del Indicador</v>
          </cell>
          <cell r="E132">
            <v>0.12852627729593089</v>
          </cell>
          <cell r="F132">
            <v>3.6584917389366499E-2</v>
          </cell>
          <cell r="G132">
            <v>5.680085908111647E-2</v>
          </cell>
          <cell r="H132">
            <v>0.20025169551074529</v>
          </cell>
          <cell r="I132">
            <v>0.28464931964947504</v>
          </cell>
          <cell r="J132">
            <v>684.99999999999977</v>
          </cell>
          <cell r="K132">
            <v>132</v>
          </cell>
        </row>
        <row r="133">
          <cell r="A133">
            <v>133</v>
          </cell>
          <cell r="B133" t="str">
            <v>PIURA</v>
          </cell>
          <cell r="C133" t="str">
            <v>Numerador del Indicador</v>
          </cell>
          <cell r="D133" t="str">
            <v>Denominador del Indicador</v>
          </cell>
          <cell r="E133">
            <v>9.5728938880030631E-2</v>
          </cell>
          <cell r="F133">
            <v>1.7601739991709931E-2</v>
          </cell>
          <cell r="G133">
            <v>6.1220396772982834E-2</v>
          </cell>
          <cell r="H133">
            <v>0.13023748098707844</v>
          </cell>
          <cell r="I133">
            <v>0.18387062676803276</v>
          </cell>
          <cell r="J133">
            <v>1935.0000000000005</v>
          </cell>
          <cell r="K133">
            <v>207</v>
          </cell>
        </row>
        <row r="134">
          <cell r="A134">
            <v>134</v>
          </cell>
          <cell r="B134" t="str">
            <v>PROVINCIA DE LIMA 2/</v>
          </cell>
          <cell r="C134" t="str">
            <v>Numerador del Indicador</v>
          </cell>
          <cell r="D134" t="str">
            <v>Denominador del Indicador</v>
          </cell>
          <cell r="E134">
            <v>0.72521116663222618</v>
          </cell>
          <cell r="F134">
            <v>3.2732313256895261E-2</v>
          </cell>
          <cell r="G134">
            <v>0.66103885123507555</v>
          </cell>
          <cell r="H134">
            <v>0.7893834820293768</v>
          </cell>
          <cell r="I134">
            <v>4.5134872107526008E-2</v>
          </cell>
          <cell r="J134">
            <v>932.00000000000023</v>
          </cell>
          <cell r="K134">
            <v>295</v>
          </cell>
        </row>
        <row r="135">
          <cell r="A135">
            <v>135</v>
          </cell>
          <cell r="B135" t="str">
            <v>PUNO</v>
          </cell>
          <cell r="C135" t="str">
            <v>Numerador del Indicador</v>
          </cell>
          <cell r="D135" t="str">
            <v>Denominador del Indicador</v>
          </cell>
          <cell r="E135">
            <v>0.41005597719455977</v>
          </cell>
          <cell r="F135">
            <v>6.8538837781404335E-2</v>
          </cell>
          <cell r="G135">
            <v>0.27568429742530626</v>
          </cell>
          <cell r="H135">
            <v>0.54442765696381334</v>
          </cell>
          <cell r="I135">
            <v>0.16714507675347121</v>
          </cell>
          <cell r="J135">
            <v>1746.0000000000011</v>
          </cell>
          <cell r="K135">
            <v>181</v>
          </cell>
        </row>
        <row r="136">
          <cell r="A136">
            <v>136</v>
          </cell>
          <cell r="B136" t="str">
            <v>SAN MARTIN</v>
          </cell>
          <cell r="C136" t="str">
            <v>Numerador del Indicador</v>
          </cell>
          <cell r="D136" t="str">
            <v>Denominador del Indicador</v>
          </cell>
          <cell r="E136">
            <v>0.11563805677266829</v>
          </cell>
          <cell r="F136">
            <v>2.0999352068051039E-2</v>
          </cell>
          <cell r="G136">
            <v>7.4468432326314726E-2</v>
          </cell>
          <cell r="H136">
            <v>0.15680768121902186</v>
          </cell>
          <cell r="I136">
            <v>0.18159551149612846</v>
          </cell>
          <cell r="J136">
            <v>1312.9999999999998</v>
          </cell>
          <cell r="K136">
            <v>190</v>
          </cell>
        </row>
        <row r="137">
          <cell r="A137">
            <v>137</v>
          </cell>
          <cell r="B137" t="str">
            <v>TACNA</v>
          </cell>
          <cell r="C137" t="str">
            <v>Numerador del Indicador</v>
          </cell>
          <cell r="D137" t="str">
            <v>Denominador del Indicador</v>
          </cell>
          <cell r="E137">
            <v>0.22265167684739925</v>
          </cell>
          <cell r="F137">
            <v>3.5180927428754706E-2</v>
          </cell>
          <cell r="G137">
            <v>0.1536788073406366</v>
          </cell>
          <cell r="H137">
            <v>0.29162454635416191</v>
          </cell>
          <cell r="I137">
            <v>0.15800881415713283</v>
          </cell>
          <cell r="J137">
            <v>183.99999999999991</v>
          </cell>
          <cell r="K137">
            <v>110</v>
          </cell>
        </row>
        <row r="138">
          <cell r="A138">
            <v>138</v>
          </cell>
          <cell r="B138" t="str">
            <v>TUMBES</v>
          </cell>
          <cell r="C138" t="str">
            <v>Numerador del Indicador</v>
          </cell>
          <cell r="D138" t="str">
            <v>Denominador del Indicador</v>
          </cell>
          <cell r="E138">
            <v>0.26096853620522636</v>
          </cell>
          <cell r="F138">
            <v>4.6254818130725829E-2</v>
          </cell>
          <cell r="G138">
            <v>0.17028509582548196</v>
          </cell>
          <cell r="H138">
            <v>0.35165197658497077</v>
          </cell>
          <cell r="I138">
            <v>0.17724289220195846</v>
          </cell>
          <cell r="J138">
            <v>142.99999999999994</v>
          </cell>
          <cell r="K138">
            <v>98</v>
          </cell>
        </row>
        <row r="139">
          <cell r="A139">
            <v>139</v>
          </cell>
          <cell r="B139" t="str">
            <v>UCAYALI</v>
          </cell>
          <cell r="C139" t="str">
            <v>Numerador del Indicador</v>
          </cell>
          <cell r="D139" t="str">
            <v>Denominador del Indicador</v>
          </cell>
          <cell r="E139">
            <v>6.5712019644716957E-2</v>
          </cell>
          <cell r="F139">
            <v>1.2887105118410527E-2</v>
          </cell>
          <cell r="G139">
            <v>4.0446607825994893E-2</v>
          </cell>
          <cell r="H139">
            <v>9.0977431463439021E-2</v>
          </cell>
          <cell r="I139">
            <v>0.19611488412754349</v>
          </cell>
          <cell r="J139">
            <v>821.99999999999989</v>
          </cell>
          <cell r="K139">
            <v>167</v>
          </cell>
        </row>
        <row r="140">
          <cell r="A140">
            <v>140</v>
          </cell>
        </row>
        <row r="141">
          <cell r="A141">
            <v>141</v>
          </cell>
          <cell r="B141" t="str">
            <v>Razones 1</v>
          </cell>
        </row>
        <row r="142">
          <cell r="A142">
            <v>142</v>
          </cell>
          <cell r="B142" t="str">
            <v>Numerador</v>
          </cell>
          <cell r="D142" t="str">
            <v>Estimación de la razón</v>
          </cell>
          <cell r="E142" t="str">
            <v>Error típico</v>
          </cell>
          <cell r="F142" t="str">
            <v>Intervalo de confianza al 95%</v>
          </cell>
          <cell r="H142" t="str">
            <v>Coeficiente de variación</v>
          </cell>
          <cell r="I142" t="str">
            <v>Tamaño de la población</v>
          </cell>
          <cell r="J142" t="str">
            <v>Recuento no ponderado</v>
          </cell>
        </row>
        <row r="143">
          <cell r="A143">
            <v>143</v>
          </cell>
          <cell r="F143" t="str">
            <v>Inferior</v>
          </cell>
          <cell r="G143" t="str">
            <v>Superior</v>
          </cell>
        </row>
        <row r="144">
          <cell r="A144">
            <v>144</v>
          </cell>
          <cell r="B144" t="str">
            <v>Numerador del Indicador</v>
          </cell>
          <cell r="C144" t="str">
            <v>Denominador del Indicador</v>
          </cell>
          <cell r="D144">
            <v>0.16710854759513902</v>
          </cell>
          <cell r="E144">
            <v>7.2859463311927258E-3</v>
          </cell>
          <cell r="F144">
            <v>0.152824312861637</v>
          </cell>
          <cell r="G144">
            <v>0.18139278232864103</v>
          </cell>
          <cell r="H144">
            <v>4.3600081719605978E-2</v>
          </cell>
          <cell r="I144">
            <v>29659.00000000004</v>
          </cell>
          <cell r="J144">
            <v>4328</v>
          </cell>
        </row>
        <row r="145">
          <cell r="A145">
            <v>145</v>
          </cell>
        </row>
        <row r="146">
          <cell r="A146">
            <v>146</v>
          </cell>
          <cell r="B146" t="str">
            <v>Razones 1</v>
          </cell>
        </row>
        <row r="147">
          <cell r="A147">
            <v>147</v>
          </cell>
          <cell r="B147" t="str">
            <v>AREA_U</v>
          </cell>
          <cell r="G147" t="str">
            <v>Estimación de la razón</v>
          </cell>
          <cell r="H147" t="str">
            <v>Error típico</v>
          </cell>
          <cell r="I147" t="str">
            <v>Intervalo de confianza al 95%</v>
          </cell>
          <cell r="K147" t="str">
            <v>Coeficiente de variación</v>
          </cell>
          <cell r="L147" t="str">
            <v>Tamaño de la población</v>
          </cell>
          <cell r="M147" t="str">
            <v>Recuento no ponderado</v>
          </cell>
        </row>
        <row r="148">
          <cell r="A148">
            <v>148</v>
          </cell>
          <cell r="I148" t="str">
            <v>Inferior</v>
          </cell>
          <cell r="J148" t="str">
            <v>Superior</v>
          </cell>
        </row>
        <row r="149">
          <cell r="A149">
            <v>149</v>
          </cell>
          <cell r="B149" t="str">
            <v xml:space="preserve"> URBANA</v>
          </cell>
          <cell r="C149" t="str">
            <v xml:space="preserve"> URBANA</v>
          </cell>
          <cell r="D149" t="str">
            <v>AMAZONAS</v>
          </cell>
          <cell r="E149" t="str">
            <v>Numerador del Indicador</v>
          </cell>
          <cell r="F149" t="str">
            <v>Denominador del Indicador</v>
          </cell>
          <cell r="G149">
            <v>0.17791070035607531</v>
          </cell>
          <cell r="H149">
            <v>4.4227626217210748E-2</v>
          </cell>
          <cell r="I149">
            <v>9.1201607827142803E-2</v>
          </cell>
          <cell r="J149">
            <v>0.26461979288500781</v>
          </cell>
          <cell r="K149">
            <v>0.24859452595427017</v>
          </cell>
          <cell r="L149">
            <v>173.99999999999997</v>
          </cell>
          <cell r="M149">
            <v>81</v>
          </cell>
        </row>
        <row r="150">
          <cell r="A150">
            <v>150</v>
          </cell>
          <cell r="D150" t="str">
            <v>ANCASH</v>
          </cell>
          <cell r="E150" t="str">
            <v>Numerador del Indicador</v>
          </cell>
          <cell r="F150" t="str">
            <v>Denominador del Indicador</v>
          </cell>
          <cell r="G150">
            <v>0.59248318676694944</v>
          </cell>
          <cell r="H150">
            <v>7.9592535083403679E-2</v>
          </cell>
          <cell r="I150">
            <v>0.43644052566492664</v>
          </cell>
          <cell r="J150">
            <v>0.74852584786897225</v>
          </cell>
          <cell r="K150">
            <v>0.13433720460106666</v>
          </cell>
          <cell r="L150">
            <v>353.00000000000011</v>
          </cell>
          <cell r="M150">
            <v>91</v>
          </cell>
        </row>
        <row r="151">
          <cell r="A151">
            <v>151</v>
          </cell>
          <cell r="D151" t="str">
            <v>APURIMAC</v>
          </cell>
          <cell r="E151" t="str">
            <v>Numerador del Indicador</v>
          </cell>
          <cell r="F151" t="str">
            <v>Denominador del Indicador</v>
          </cell>
          <cell r="G151">
            <v>0.32688071672912866</v>
          </cell>
          <cell r="H151">
            <v>6.3369722649931404E-2</v>
          </cell>
          <cell r="I151">
            <v>0.20264318433704492</v>
          </cell>
          <cell r="J151">
            <v>0.4511182491212124</v>
          </cell>
          <cell r="K151">
            <v>0.19386191783972084</v>
          </cell>
          <cell r="L151">
            <v>194.00000000000003</v>
          </cell>
          <cell r="M151">
            <v>79</v>
          </cell>
        </row>
        <row r="152">
          <cell r="A152">
            <v>152</v>
          </cell>
          <cell r="D152" t="str">
            <v>AREQUIPA</v>
          </cell>
          <cell r="E152" t="str">
            <v>Numerador del Indicador</v>
          </cell>
          <cell r="F152" t="str">
            <v>Denominador del Indicador</v>
          </cell>
          <cell r="G152">
            <v>0.52951446953445547</v>
          </cell>
          <cell r="H152">
            <v>6.8991435231558762E-2</v>
          </cell>
          <cell r="I152">
            <v>0.39425546395686983</v>
          </cell>
          <cell r="J152">
            <v>0.6647734751120411</v>
          </cell>
          <cell r="K152">
            <v>0.13029187907219122</v>
          </cell>
          <cell r="L152">
            <v>418.99999999999983</v>
          </cell>
          <cell r="M152">
            <v>99</v>
          </cell>
        </row>
        <row r="153">
          <cell r="A153">
            <v>153</v>
          </cell>
          <cell r="D153" t="str">
            <v>AYACUCHO</v>
          </cell>
          <cell r="E153" t="str">
            <v>Numerador del Indicador</v>
          </cell>
          <cell r="F153" t="str">
            <v>Denominador del Indicador</v>
          </cell>
          <cell r="G153">
            <v>0.66156269259003198</v>
          </cell>
          <cell r="H153">
            <v>7.2083301202883102E-2</v>
          </cell>
          <cell r="I153">
            <v>0.52024202565902067</v>
          </cell>
          <cell r="J153">
            <v>0.80288335952104328</v>
          </cell>
          <cell r="K153">
            <v>0.10895913873358766</v>
          </cell>
          <cell r="L153">
            <v>284.99999999999994</v>
          </cell>
          <cell r="M153">
            <v>93</v>
          </cell>
        </row>
        <row r="154">
          <cell r="A154">
            <v>154</v>
          </cell>
          <cell r="D154" t="str">
            <v>CAJAMARCA</v>
          </cell>
          <cell r="E154" t="str">
            <v>Numerador del Indicador</v>
          </cell>
          <cell r="F154" t="str">
            <v>Denominador del Indicador</v>
          </cell>
          <cell r="G154">
            <v>0.39333036937918847</v>
          </cell>
          <cell r="H154">
            <v>7.4388056658824947E-2</v>
          </cell>
          <cell r="I154">
            <v>0.24749118605517989</v>
          </cell>
          <cell r="J154">
            <v>0.539169552703197</v>
          </cell>
          <cell r="K154">
            <v>0.18912360308265813</v>
          </cell>
          <cell r="L154">
            <v>484.00000000000006</v>
          </cell>
          <cell r="M154">
            <v>76</v>
          </cell>
        </row>
        <row r="155">
          <cell r="A155">
            <v>155</v>
          </cell>
          <cell r="D155" t="str">
            <v>CALLAO</v>
          </cell>
          <cell r="E155" t="str">
            <v>Numerador del Indicador</v>
          </cell>
          <cell r="F155" t="str">
            <v>Denominador del Indicador</v>
          </cell>
          <cell r="G155">
            <v>0.8052055051871877</v>
          </cell>
          <cell r="H155">
            <v>5.9333643639541321E-2</v>
          </cell>
          <cell r="I155">
            <v>0.68888078155963606</v>
          </cell>
          <cell r="J155">
            <v>0.92153022881473934</v>
          </cell>
          <cell r="K155">
            <v>7.3687578211164756E-2</v>
          </cell>
          <cell r="L155">
            <v>133</v>
          </cell>
          <cell r="M155">
            <v>65</v>
          </cell>
        </row>
        <row r="156">
          <cell r="A156">
            <v>156</v>
          </cell>
          <cell r="D156" t="str">
            <v>CUSCO</v>
          </cell>
          <cell r="E156" t="str">
            <v>Numerador del Indicador</v>
          </cell>
          <cell r="F156" t="str">
            <v>Denominador del Indicador</v>
          </cell>
          <cell r="G156">
            <v>0.31577374778019462</v>
          </cell>
          <cell r="H156">
            <v>6.6754382840585505E-2</v>
          </cell>
          <cell r="I156">
            <v>0.18490052546414623</v>
          </cell>
          <cell r="J156">
            <v>0.44664697009624299</v>
          </cell>
          <cell r="K156">
            <v>0.21139940640997246</v>
          </cell>
          <cell r="L156">
            <v>335.00000000000006</v>
          </cell>
          <cell r="M156">
            <v>83</v>
          </cell>
        </row>
        <row r="157">
          <cell r="A157">
            <v>157</v>
          </cell>
          <cell r="D157" t="str">
            <v>HUANCAVELICA</v>
          </cell>
          <cell r="E157" t="str">
            <v>Numerador del Indicador</v>
          </cell>
          <cell r="F157" t="str">
            <v>Denominador del Indicador</v>
          </cell>
          <cell r="G157">
            <v>0.56131338978486145</v>
          </cell>
          <cell r="H157">
            <v>8.5085154751104591E-2</v>
          </cell>
          <cell r="I157">
            <v>0.39450234458160055</v>
          </cell>
          <cell r="J157">
            <v>0.7281244349881224</v>
          </cell>
          <cell r="K157">
            <v>0.15158226455940377</v>
          </cell>
          <cell r="L157">
            <v>191</v>
          </cell>
          <cell r="M157">
            <v>64</v>
          </cell>
        </row>
        <row r="158">
          <cell r="A158">
            <v>158</v>
          </cell>
          <cell r="D158" t="str">
            <v>HUANUCO</v>
          </cell>
          <cell r="E158" t="str">
            <v>Numerador del Indicador</v>
          </cell>
          <cell r="F158" t="str">
            <v>Denominador del Indicador</v>
          </cell>
          <cell r="G158">
            <v>0.2678379134722394</v>
          </cell>
          <cell r="H158">
            <v>5.7729553347348077E-2</v>
          </cell>
          <cell r="I158">
            <v>0.15465803901401581</v>
          </cell>
          <cell r="J158">
            <v>0.38101778793046298</v>
          </cell>
          <cell r="K158">
            <v>0.21553913932103408</v>
          </cell>
          <cell r="L158">
            <v>246.00000000000003</v>
          </cell>
          <cell r="M158">
            <v>92</v>
          </cell>
        </row>
        <row r="159">
          <cell r="A159">
            <v>159</v>
          </cell>
          <cell r="D159" t="str">
            <v>ICA</v>
          </cell>
          <cell r="E159" t="str">
            <v>Numerador del Indicador</v>
          </cell>
          <cell r="F159" t="str">
            <v>Denominador del Indicador</v>
          </cell>
          <cell r="G159">
            <v>0.55595490618408228</v>
          </cell>
          <cell r="H159">
            <v>8.2764239829398789E-2</v>
          </cell>
          <cell r="I159">
            <v>0.39369405831019233</v>
          </cell>
          <cell r="J159">
            <v>0.71821575405797222</v>
          </cell>
          <cell r="K159">
            <v>0.14886862029416953</v>
          </cell>
          <cell r="L159">
            <v>220</v>
          </cell>
          <cell r="M159">
            <v>82</v>
          </cell>
        </row>
        <row r="160">
          <cell r="A160">
            <v>160</v>
          </cell>
          <cell r="D160" t="str">
            <v>JUNIN</v>
          </cell>
          <cell r="E160" t="str">
            <v>Numerador del Indicador</v>
          </cell>
          <cell r="F160" t="str">
            <v>Denominador del Indicador</v>
          </cell>
          <cell r="G160">
            <v>0.47505086963591298</v>
          </cell>
          <cell r="H160">
            <v>8.0511908426002615E-2</v>
          </cell>
          <cell r="I160">
            <v>0.3172057598146093</v>
          </cell>
          <cell r="J160">
            <v>0.63289597945721665</v>
          </cell>
          <cell r="K160">
            <v>0.16948060423025496</v>
          </cell>
          <cell r="L160">
            <v>461.00000000000017</v>
          </cell>
          <cell r="M160">
            <v>94</v>
          </cell>
        </row>
        <row r="161">
          <cell r="A161">
            <v>161</v>
          </cell>
          <cell r="D161" t="str">
            <v>LA LIBERTAD</v>
          </cell>
          <cell r="E161" t="str">
            <v>Numerador del Indicador</v>
          </cell>
          <cell r="F161" t="str">
            <v>Denominador del Indicador</v>
          </cell>
          <cell r="G161">
            <v>0.33888323605540721</v>
          </cell>
          <cell r="H161">
            <v>6.5779708412144131E-2</v>
          </cell>
          <cell r="I161">
            <v>0.20992088127690756</v>
          </cell>
          <cell r="J161">
            <v>0.46784559083390687</v>
          </cell>
          <cell r="K161">
            <v>0.19410729541484073</v>
          </cell>
          <cell r="L161">
            <v>428.99999999999994</v>
          </cell>
          <cell r="M161">
            <v>87</v>
          </cell>
        </row>
        <row r="162">
          <cell r="A162">
            <v>162</v>
          </cell>
          <cell r="D162" t="str">
            <v>LAMBAYEQUE</v>
          </cell>
          <cell r="E162" t="str">
            <v>Numerador del Indicador</v>
          </cell>
          <cell r="F162" t="str">
            <v>Denominador del Indicador</v>
          </cell>
          <cell r="G162">
            <v>0.45381321179892226</v>
          </cell>
          <cell r="H162">
            <v>7.9186042396103704E-2</v>
          </cell>
          <cell r="I162">
            <v>0.29856748725104154</v>
          </cell>
          <cell r="J162">
            <v>0.60905893634680297</v>
          </cell>
          <cell r="K162">
            <v>0.17449038577393783</v>
          </cell>
          <cell r="L162">
            <v>251.00000000000006</v>
          </cell>
          <cell r="M162">
            <v>76</v>
          </cell>
        </row>
        <row r="163">
          <cell r="A163">
            <v>163</v>
          </cell>
          <cell r="D163" t="str">
            <v>LIMA PROVINCIAS 1/</v>
          </cell>
          <cell r="E163" t="str">
            <v>Numerador del Indicador</v>
          </cell>
          <cell r="F163" t="str">
            <v>Denominador del Indicador</v>
          </cell>
          <cell r="G163">
            <v>0.37981932811716124</v>
          </cell>
          <cell r="H163">
            <v>7.1627495294132079E-2</v>
          </cell>
          <cell r="I163">
            <v>0.23939227723786893</v>
          </cell>
          <cell r="J163">
            <v>0.52024637899645354</v>
          </cell>
          <cell r="K163">
            <v>0.18858307092796883</v>
          </cell>
          <cell r="L163">
            <v>343</v>
          </cell>
          <cell r="M163">
            <v>96</v>
          </cell>
        </row>
        <row r="164">
          <cell r="A164">
            <v>164</v>
          </cell>
          <cell r="D164" t="str">
            <v>LORETO</v>
          </cell>
          <cell r="E164" t="str">
            <v>Numerador del Indicador</v>
          </cell>
          <cell r="F164" t="str">
            <v>Denominador del Indicador</v>
          </cell>
          <cell r="G164">
            <v>0.30357782422813689</v>
          </cell>
          <cell r="H164">
            <v>6.7089446141699274E-2</v>
          </cell>
          <cell r="I164">
            <v>0.17204770401219582</v>
          </cell>
          <cell r="J164">
            <v>0.43510794444407797</v>
          </cell>
          <cell r="K164">
            <v>0.22099587251564845</v>
          </cell>
          <cell r="L164">
            <v>331.99999999999994</v>
          </cell>
          <cell r="M164">
            <v>70</v>
          </cell>
        </row>
        <row r="165">
          <cell r="A165">
            <v>165</v>
          </cell>
          <cell r="D165" t="str">
            <v>MADRE DE DIOS</v>
          </cell>
          <cell r="E165" t="str">
            <v>Numerador del Indicador</v>
          </cell>
          <cell r="F165" t="str">
            <v>Denominador del Indicador</v>
          </cell>
          <cell r="G165">
            <v>0.1388888888888889</v>
          </cell>
          <cell r="H165">
            <v>5.8456031201016813E-2</v>
          </cell>
          <cell r="I165">
            <v>2.4284740943216213E-2</v>
          </cell>
          <cell r="J165">
            <v>0.25349303683456159</v>
          </cell>
          <cell r="K165">
            <v>0.42088342464732104</v>
          </cell>
          <cell r="L165">
            <v>36</v>
          </cell>
          <cell r="M165">
            <v>36</v>
          </cell>
        </row>
        <row r="166">
          <cell r="A166">
            <v>166</v>
          </cell>
          <cell r="D166" t="str">
            <v>MOQUEGUA</v>
          </cell>
          <cell r="E166" t="str">
            <v>Numerador del Indicador</v>
          </cell>
          <cell r="F166" t="str">
            <v>Denominador del Indicador</v>
          </cell>
          <cell r="G166">
            <v>0.80769230769230771</v>
          </cell>
          <cell r="H166">
            <v>5.5186927229187638E-2</v>
          </cell>
          <cell r="I166">
            <v>0.69949729953152651</v>
          </cell>
          <cell r="J166">
            <v>0.91588731585308891</v>
          </cell>
          <cell r="K166">
            <v>6.8326671807565645E-2</v>
          </cell>
          <cell r="L166">
            <v>52</v>
          </cell>
          <cell r="M166">
            <v>52</v>
          </cell>
        </row>
        <row r="167">
          <cell r="A167">
            <v>167</v>
          </cell>
          <cell r="D167" t="str">
            <v>PASCO</v>
          </cell>
          <cell r="E167" t="str">
            <v>Numerador del Indicador</v>
          </cell>
          <cell r="F167" t="str">
            <v>Denominador del Indicador</v>
          </cell>
          <cell r="G167">
            <v>0.55893651862814642</v>
          </cell>
          <cell r="H167">
            <v>8.4125606124736324E-2</v>
          </cell>
          <cell r="I167">
            <v>0.3940066865431559</v>
          </cell>
          <cell r="J167">
            <v>0.72386635071313687</v>
          </cell>
          <cell r="K167">
            <v>0.15051012650097401</v>
          </cell>
          <cell r="L167">
            <v>112.99999999999997</v>
          </cell>
          <cell r="M167">
            <v>57</v>
          </cell>
        </row>
        <row r="168">
          <cell r="A168">
            <v>168</v>
          </cell>
          <cell r="D168" t="str">
            <v>PIURA</v>
          </cell>
          <cell r="E168" t="str">
            <v>Numerador del Indicador</v>
          </cell>
          <cell r="F168" t="str">
            <v>Denominador del Indicador</v>
          </cell>
          <cell r="G168">
            <v>0.27851036237383836</v>
          </cell>
          <cell r="H168">
            <v>4.847565382210705E-2</v>
          </cell>
          <cell r="I168">
            <v>0.18347293187692609</v>
          </cell>
          <cell r="J168">
            <v>0.37354779287075063</v>
          </cell>
          <cell r="K168">
            <v>0.17405332214188585</v>
          </cell>
          <cell r="L168">
            <v>546.00000000000023</v>
          </cell>
          <cell r="M168">
            <v>108</v>
          </cell>
        </row>
        <row r="169">
          <cell r="A169">
            <v>169</v>
          </cell>
          <cell r="D169" t="str">
            <v>PROVINCIA DE LIMA 2/</v>
          </cell>
          <cell r="E169" t="str">
            <v>Numerador del Indicador</v>
          </cell>
          <cell r="F169" t="str">
            <v>Denominador del Indicador</v>
          </cell>
          <cell r="G169">
            <v>0.72775033185878513</v>
          </cell>
          <cell r="H169">
            <v>3.2932773891432815E-2</v>
          </cell>
          <cell r="I169">
            <v>0.66318500961964033</v>
          </cell>
          <cell r="J169">
            <v>0.79231565409792992</v>
          </cell>
          <cell r="K169">
            <v>4.5252846271217076E-2</v>
          </cell>
          <cell r="L169">
            <v>926.00000000000023</v>
          </cell>
          <cell r="M169">
            <v>289</v>
          </cell>
        </row>
        <row r="170">
          <cell r="A170">
            <v>170</v>
          </cell>
          <cell r="D170" t="str">
            <v>PUNO</v>
          </cell>
          <cell r="E170" t="str">
            <v>Numerador del Indicador</v>
          </cell>
          <cell r="F170" t="str">
            <v>Denominador del Indicador</v>
          </cell>
          <cell r="G170">
            <v>0.69328320945167199</v>
          </cell>
          <cell r="H170">
            <v>9.7729582602708781E-2</v>
          </cell>
          <cell r="I170">
            <v>0.50168252577277639</v>
          </cell>
          <cell r="J170">
            <v>0.88488389313056759</v>
          </cell>
          <cell r="K170">
            <v>0.14096631978149962</v>
          </cell>
          <cell r="L170">
            <v>355.99999999999983</v>
          </cell>
          <cell r="M170">
            <v>86</v>
          </cell>
        </row>
        <row r="171">
          <cell r="A171">
            <v>171</v>
          </cell>
          <cell r="D171" t="str">
            <v>SAN MARTIN</v>
          </cell>
          <cell r="E171" t="str">
            <v>Numerador del Indicador</v>
          </cell>
          <cell r="F171" t="str">
            <v>Denominador del Indicador</v>
          </cell>
          <cell r="G171">
            <v>0.37595940785748694</v>
          </cell>
          <cell r="H171">
            <v>6.1257843841946769E-2</v>
          </cell>
          <cell r="I171">
            <v>0.25586225356465042</v>
          </cell>
          <cell r="J171">
            <v>0.49605656215032345</v>
          </cell>
          <cell r="K171">
            <v>0.16293738781812178</v>
          </cell>
          <cell r="L171">
            <v>307.99999999999983</v>
          </cell>
          <cell r="M171">
            <v>94</v>
          </cell>
        </row>
        <row r="172">
          <cell r="A172">
            <v>172</v>
          </cell>
          <cell r="D172" t="str">
            <v>TACNA</v>
          </cell>
          <cell r="E172" t="str">
            <v>Numerador del Indicador</v>
          </cell>
          <cell r="F172" t="str">
            <v>Denominador del Indicador</v>
          </cell>
          <cell r="G172">
            <v>0.40813954496705218</v>
          </cell>
          <cell r="H172">
            <v>6.6801179190156434E-2</v>
          </cell>
          <cell r="I172">
            <v>0.27717457752805652</v>
          </cell>
          <cell r="J172">
            <v>0.53910451240604784</v>
          </cell>
          <cell r="K172">
            <v>0.16367240080975021</v>
          </cell>
          <cell r="L172">
            <v>93</v>
          </cell>
          <cell r="M172">
            <v>70</v>
          </cell>
        </row>
        <row r="173">
          <cell r="A173">
            <v>173</v>
          </cell>
          <cell r="D173" t="str">
            <v>TUMBES</v>
          </cell>
          <cell r="E173" t="str">
            <v>Numerador del Indicador</v>
          </cell>
          <cell r="F173" t="str">
            <v>Denominador del Indicador</v>
          </cell>
          <cell r="G173">
            <v>0.33935449742011764</v>
          </cell>
          <cell r="H173">
            <v>6.7737335370093812E-2</v>
          </cell>
          <cell r="I173">
            <v>0.20655417819377841</v>
          </cell>
          <cell r="J173">
            <v>0.47215481664645687</v>
          </cell>
          <cell r="K173">
            <v>0.19960641713917124</v>
          </cell>
          <cell r="L173">
            <v>78.000000000000028</v>
          </cell>
          <cell r="M173">
            <v>56</v>
          </cell>
        </row>
        <row r="174">
          <cell r="A174">
            <v>174</v>
          </cell>
          <cell r="D174" t="str">
            <v>UCAYALI</v>
          </cell>
          <cell r="E174" t="str">
            <v>Numerador del Indicador</v>
          </cell>
          <cell r="F174" t="str">
            <v>Denominador del Indicador</v>
          </cell>
          <cell r="G174">
            <v>0.36718389010690167</v>
          </cell>
          <cell r="H174">
            <v>6.30411838673164E-2</v>
          </cell>
          <cell r="I174">
            <v>0.24359046417355484</v>
          </cell>
          <cell r="J174">
            <v>0.49077731604024849</v>
          </cell>
          <cell r="K174">
            <v>0.17168831630647693</v>
          </cell>
          <cell r="L174">
            <v>124.99999999999997</v>
          </cell>
          <cell r="M174">
            <v>73</v>
          </cell>
        </row>
        <row r="175">
          <cell r="A175">
            <v>175</v>
          </cell>
          <cell r="B175" t="str">
            <v xml:space="preserve"> RURAL</v>
          </cell>
          <cell r="C175" t="str">
            <v xml:space="preserve"> RURAL</v>
          </cell>
          <cell r="D175" t="str">
            <v>AMAZONAS</v>
          </cell>
          <cell r="E175" t="str">
            <v>Numerador del Indicador</v>
          </cell>
          <cell r="F175" t="str">
            <v>Denominador del Indicador</v>
          </cell>
          <cell r="G175">
            <v>8.2039109397297975E-3</v>
          </cell>
          <cell r="H175">
            <v>6.0193615128056963E-3</v>
          </cell>
          <cell r="I175">
            <v>-3.5971604498049869E-3</v>
          </cell>
          <cell r="J175">
            <v>2.0004982329264582E-2</v>
          </cell>
          <cell r="K175">
            <v>0.73371853461441272</v>
          </cell>
          <cell r="L175">
            <v>1049.0000000000005</v>
          </cell>
          <cell r="M175">
            <v>97</v>
          </cell>
        </row>
        <row r="176">
          <cell r="A176">
            <v>176</v>
          </cell>
          <cell r="D176" t="str">
            <v>ANCASH</v>
          </cell>
          <cell r="E176" t="str">
            <v>Numerador del Indicador</v>
          </cell>
          <cell r="F176" t="str">
            <v>Denominador del Indicador</v>
          </cell>
          <cell r="G176">
            <v>8.0766256216868587E-2</v>
          </cell>
          <cell r="H176">
            <v>2.8455246706619506E-2</v>
          </cell>
          <cell r="I176">
            <v>2.4979210185948307E-2</v>
          </cell>
          <cell r="J176">
            <v>0.13655330224778886</v>
          </cell>
          <cell r="K176">
            <v>0.3523160294840611</v>
          </cell>
          <cell r="L176">
            <v>1287.0000000000005</v>
          </cell>
          <cell r="M176">
            <v>103</v>
          </cell>
        </row>
        <row r="177">
          <cell r="A177">
            <v>177</v>
          </cell>
          <cell r="D177" t="str">
            <v>APURIMAC</v>
          </cell>
          <cell r="E177" t="str">
            <v>Numerador del Indicador</v>
          </cell>
          <cell r="F177" t="str">
            <v>Denominador del Indicador</v>
          </cell>
          <cell r="G177">
            <v>5.9078701963411626E-2</v>
          </cell>
          <cell r="H177">
            <v>2.0738026105412307E-2</v>
          </cell>
          <cell r="I177">
            <v>1.8421411978857327E-2</v>
          </cell>
          <cell r="J177">
            <v>9.9735991947965924E-2</v>
          </cell>
          <cell r="K177">
            <v>0.35102372625342537</v>
          </cell>
          <cell r="L177">
            <v>675.99999999999989</v>
          </cell>
          <cell r="M177">
            <v>92</v>
          </cell>
        </row>
        <row r="178">
          <cell r="A178">
            <v>178</v>
          </cell>
          <cell r="D178" t="str">
            <v>AREQUIPA</v>
          </cell>
          <cell r="E178" t="str">
            <v>Numerador del Indicador</v>
          </cell>
          <cell r="F178" t="str">
            <v>Denominador del Indicador</v>
          </cell>
          <cell r="G178">
            <v>6.2329966829219818E-2</v>
          </cell>
          <cell r="H178">
            <v>2.1265664145467784E-2</v>
          </cell>
          <cell r="I178">
            <v>2.0638232549322552E-2</v>
          </cell>
          <cell r="J178">
            <v>0.10402170110911708</v>
          </cell>
          <cell r="K178">
            <v>0.34117881377563319</v>
          </cell>
          <cell r="L178">
            <v>296.99999999999989</v>
          </cell>
          <cell r="M178">
            <v>70</v>
          </cell>
        </row>
        <row r="179">
          <cell r="A179">
            <v>179</v>
          </cell>
          <cell r="D179" t="str">
            <v>AYACUCHO</v>
          </cell>
          <cell r="E179" t="str">
            <v>Numerador del Indicador</v>
          </cell>
          <cell r="F179" t="str">
            <v>Denominador del Indicador</v>
          </cell>
          <cell r="G179">
            <v>8.7222083182114524E-2</v>
          </cell>
          <cell r="H179">
            <v>2.7277179223761973E-2</v>
          </cell>
          <cell r="I179">
            <v>3.3744660595028765E-2</v>
          </cell>
          <cell r="J179">
            <v>0.14069950576920029</v>
          </cell>
          <cell r="K179">
            <v>0.31273248962431732</v>
          </cell>
          <cell r="L179">
            <v>1047.9999999999998</v>
          </cell>
          <cell r="M179">
            <v>110</v>
          </cell>
        </row>
        <row r="180">
          <cell r="A180">
            <v>180</v>
          </cell>
          <cell r="D180" t="str">
            <v>CAJAMARCA</v>
          </cell>
          <cell r="E180" t="str">
            <v>Numerador del Indicador</v>
          </cell>
          <cell r="F180" t="str">
            <v>Denominador del Indicador</v>
          </cell>
          <cell r="G180">
            <v>3.2101335193471338E-2</v>
          </cell>
          <cell r="H180">
            <v>1.2616434126604289E-2</v>
          </cell>
          <cell r="I180">
            <v>7.3665789418864529E-3</v>
          </cell>
          <cell r="J180">
            <v>5.6836091445056219E-2</v>
          </cell>
          <cell r="K180">
            <v>0.39301898349605646</v>
          </cell>
          <cell r="L180">
            <v>3014.0000000000005</v>
          </cell>
          <cell r="M180">
            <v>109</v>
          </cell>
        </row>
        <row r="181">
          <cell r="A181">
            <v>181</v>
          </cell>
          <cell r="D181" t="str">
            <v>CUSCO</v>
          </cell>
          <cell r="E181" t="str">
            <v>Numerador del Indicador</v>
          </cell>
          <cell r="F181" t="str">
            <v>Denominador del Indicador</v>
          </cell>
          <cell r="G181">
            <v>7.5234859085025141E-2</v>
          </cell>
          <cell r="H181">
            <v>2.2567106221510966E-2</v>
          </cell>
          <cell r="I181">
            <v>3.0991623152326959E-2</v>
          </cell>
          <cell r="J181">
            <v>0.11947809501772333</v>
          </cell>
          <cell r="K181">
            <v>0.29995545277764407</v>
          </cell>
          <cell r="L181">
            <v>1303.0000000000002</v>
          </cell>
          <cell r="M181">
            <v>103</v>
          </cell>
        </row>
        <row r="182">
          <cell r="A182">
            <v>182</v>
          </cell>
          <cell r="D182" t="str">
            <v>HUANCAVELICA</v>
          </cell>
          <cell r="E182" t="str">
            <v>Numerador del Indicador</v>
          </cell>
          <cell r="F182" t="str">
            <v>Denominador del Indicador</v>
          </cell>
          <cell r="G182">
            <v>6.4498625600781928E-2</v>
          </cell>
          <cell r="H182">
            <v>2.1666513012057426E-2</v>
          </cell>
          <cell r="I182">
            <v>2.2021019583329964E-2</v>
          </cell>
          <cell r="J182">
            <v>0.10697623161823389</v>
          </cell>
          <cell r="K182">
            <v>0.33592208842035792</v>
          </cell>
          <cell r="L182">
            <v>977</v>
          </cell>
          <cell r="M182">
            <v>103</v>
          </cell>
        </row>
        <row r="183">
          <cell r="A183">
            <v>183</v>
          </cell>
          <cell r="D183" t="str">
            <v>HUANUCO</v>
          </cell>
          <cell r="E183" t="str">
            <v>Numerador del Indicador</v>
          </cell>
          <cell r="F183" t="str">
            <v>Denominador del Indicador</v>
          </cell>
          <cell r="G183">
            <v>7.5337898581893395E-2</v>
          </cell>
          <cell r="H183">
            <v>3.1071317787115329E-2</v>
          </cell>
          <cell r="I183">
            <v>1.4421996024354795E-2</v>
          </cell>
          <cell r="J183">
            <v>0.136253801139432</v>
          </cell>
          <cell r="K183">
            <v>0.41242612777870824</v>
          </cell>
          <cell r="L183">
            <v>1384.0000000000002</v>
          </cell>
          <cell r="M183">
            <v>97</v>
          </cell>
        </row>
        <row r="184">
          <cell r="A184">
            <v>184</v>
          </cell>
          <cell r="D184" t="str">
            <v>ICA</v>
          </cell>
          <cell r="E184" t="str">
            <v>Numerador del Indicador</v>
          </cell>
          <cell r="F184" t="str">
            <v>Denominador del Indicador</v>
          </cell>
          <cell r="G184">
            <v>4.2548096068254167E-2</v>
          </cell>
          <cell r="H184">
            <v>2.0751423500061723E-2</v>
          </cell>
          <cell r="I184">
            <v>1.8645402396638908E-3</v>
          </cell>
          <cell r="J184">
            <v>8.323165189684445E-2</v>
          </cell>
          <cell r="K184">
            <v>0.48771685263596792</v>
          </cell>
          <cell r="L184">
            <v>167.99999999999989</v>
          </cell>
          <cell r="M184">
            <v>59</v>
          </cell>
        </row>
        <row r="185">
          <cell r="A185">
            <v>185</v>
          </cell>
          <cell r="D185" t="str">
            <v>JUNIN</v>
          </cell>
          <cell r="E185" t="str">
            <v>Numerador del Indicador</v>
          </cell>
          <cell r="F185" t="str">
            <v>Denominador del Indicador</v>
          </cell>
          <cell r="G185">
            <v>1.6383071249164709E-2</v>
          </cell>
          <cell r="H185">
            <v>9.9089485741611361E-3</v>
          </cell>
          <cell r="I185">
            <v>-3.0436086852655975E-3</v>
          </cell>
          <cell r="J185">
            <v>3.5809751183595015E-2</v>
          </cell>
          <cell r="K185">
            <v>0.60482851007965577</v>
          </cell>
          <cell r="L185">
            <v>1370.0000000000005</v>
          </cell>
          <cell r="M185">
            <v>94</v>
          </cell>
        </row>
        <row r="186">
          <cell r="A186">
            <v>186</v>
          </cell>
          <cell r="D186" t="str">
            <v>LA LIBERTAD</v>
          </cell>
          <cell r="E186" t="str">
            <v>Numerador del Indicador</v>
          </cell>
          <cell r="F186" t="str">
            <v>Denominador del Indicador</v>
          </cell>
          <cell r="G186">
            <v>3.7628392491333942E-2</v>
          </cell>
          <cell r="H186">
            <v>1.3966043675705579E-2</v>
          </cell>
          <cell r="I186">
            <v>1.024770135063181E-2</v>
          </cell>
          <cell r="J186">
            <v>6.5009083632036072E-2</v>
          </cell>
          <cell r="K186">
            <v>0.3711570638826</v>
          </cell>
          <cell r="L186">
            <v>1155.9999999999993</v>
          </cell>
          <cell r="M186">
            <v>110</v>
          </cell>
        </row>
        <row r="187">
          <cell r="A187">
            <v>187</v>
          </cell>
          <cell r="D187" t="str">
            <v>LAMBAYEQUE</v>
          </cell>
          <cell r="E187" t="str">
            <v>Numerador del Indicador</v>
          </cell>
          <cell r="F187" t="str">
            <v>Denominador del Indicador</v>
          </cell>
          <cell r="G187">
            <v>0.12314839507581843</v>
          </cell>
          <cell r="H187">
            <v>4.1075892701823845E-2</v>
          </cell>
          <cell r="I187">
            <v>4.2618335345753947E-2</v>
          </cell>
          <cell r="J187">
            <v>0.20367845480588292</v>
          </cell>
          <cell r="K187">
            <v>0.33354793358480039</v>
          </cell>
          <cell r="L187">
            <v>445.99999999999989</v>
          </cell>
          <cell r="M187">
            <v>82</v>
          </cell>
        </row>
        <row r="188">
          <cell r="A188">
            <v>188</v>
          </cell>
          <cell r="D188" t="str">
            <v>LIMA PROVINCIAS 1/</v>
          </cell>
          <cell r="E188" t="str">
            <v>Numerador del Indicador</v>
          </cell>
          <cell r="F188" t="str">
            <v>Denominador del Indicador</v>
          </cell>
          <cell r="G188">
            <v>8.7633803117442968E-2</v>
          </cell>
          <cell r="H188">
            <v>2.4768973622303406E-2</v>
          </cell>
          <cell r="I188">
            <v>3.9073764757816064E-2</v>
          </cell>
          <cell r="J188">
            <v>0.13619384147706987</v>
          </cell>
          <cell r="K188">
            <v>0.28264177453429834</v>
          </cell>
          <cell r="L188">
            <v>438.99999999999989</v>
          </cell>
          <cell r="M188">
            <v>94</v>
          </cell>
        </row>
        <row r="189">
          <cell r="A189">
            <v>189</v>
          </cell>
          <cell r="D189" t="str">
            <v>LORETO</v>
          </cell>
          <cell r="E189" t="str">
            <v>Numerador del Indicador</v>
          </cell>
          <cell r="F189" t="str">
            <v>Denominador del Indicador</v>
          </cell>
          <cell r="G189">
            <v>5.1994872928645087E-3</v>
          </cell>
          <cell r="H189">
            <v>5.2479133381794479E-3</v>
          </cell>
          <cell r="I189">
            <v>-5.08914544969371E-3</v>
          </cell>
          <cell r="J189">
            <v>1.5488120035422728E-2</v>
          </cell>
          <cell r="K189">
            <v>1.0093136193219274</v>
          </cell>
          <cell r="L189">
            <v>2103.9999999999995</v>
          </cell>
          <cell r="M189">
            <v>95</v>
          </cell>
        </row>
        <row r="190">
          <cell r="A190">
            <v>190</v>
          </cell>
          <cell r="D190" t="str">
            <v>MADRE DE DIOS</v>
          </cell>
          <cell r="E190" t="str">
            <v>Numerador del Indicador</v>
          </cell>
          <cell r="F190" t="str">
            <v>Denominador del Indicador</v>
          </cell>
          <cell r="G190">
            <v>1.0011742757585299E-2</v>
          </cell>
          <cell r="H190">
            <v>1.0142704885163681E-2</v>
          </cell>
          <cell r="I190">
            <v>-9.8732208183951436E-3</v>
          </cell>
          <cell r="J190">
            <v>2.989670633356574E-2</v>
          </cell>
          <cell r="K190">
            <v>1.0130808522301633</v>
          </cell>
          <cell r="L190">
            <v>134.00000000000006</v>
          </cell>
          <cell r="M190">
            <v>54</v>
          </cell>
        </row>
        <row r="191">
          <cell r="A191">
            <v>191</v>
          </cell>
          <cell r="D191" t="str">
            <v>MOQUEGUA</v>
          </cell>
          <cell r="E191" t="str">
            <v>Numerador del Indicador</v>
          </cell>
          <cell r="F191" t="str">
            <v>Denominador del Indicador</v>
          </cell>
          <cell r="G191">
            <v>0.31947205367538672</v>
          </cell>
          <cell r="H191">
            <v>6.6170009540546582E-2</v>
          </cell>
          <cell r="I191">
            <v>0.18974450619831024</v>
          </cell>
          <cell r="J191">
            <v>0.44919960115246321</v>
          </cell>
          <cell r="K191">
            <v>0.20712299801904255</v>
          </cell>
          <cell r="L191">
            <v>108.99999999999999</v>
          </cell>
          <cell r="M191">
            <v>60</v>
          </cell>
        </row>
        <row r="192">
          <cell r="A192">
            <v>192</v>
          </cell>
          <cell r="D192" t="str">
            <v>PASCO</v>
          </cell>
          <cell r="E192" t="str">
            <v>Numerador del Indicador</v>
          </cell>
          <cell r="F192" t="str">
            <v>Denominador del Indicador</v>
          </cell>
          <cell r="G192">
            <v>4.3497680669112047E-2</v>
          </cell>
          <cell r="H192">
            <v>3.5967212790729286E-2</v>
          </cell>
          <cell r="I192">
            <v>-2.7016716069312614E-2</v>
          </cell>
          <cell r="J192">
            <v>0.11401207740753672</v>
          </cell>
          <cell r="K192">
            <v>0.82687656531236187</v>
          </cell>
          <cell r="L192">
            <v>572.00000000000011</v>
          </cell>
          <cell r="M192">
            <v>75</v>
          </cell>
        </row>
        <row r="193">
          <cell r="A193">
            <v>193</v>
          </cell>
          <cell r="D193" t="str">
            <v>PIURA</v>
          </cell>
          <cell r="E193" t="str">
            <v>Numerador del Indicador</v>
          </cell>
          <cell r="F193" t="str">
            <v>Denominador del Indicador</v>
          </cell>
          <cell r="G193">
            <v>2.3879653618965813E-2</v>
          </cell>
          <cell r="H193">
            <v>1.1452829488655655E-2</v>
          </cell>
          <cell r="I193">
            <v>1.4261661319188886E-3</v>
          </cell>
          <cell r="J193">
            <v>4.6333141106012735E-2</v>
          </cell>
          <cell r="K193">
            <v>0.47960618153856027</v>
          </cell>
          <cell r="L193">
            <v>1388.9999999999993</v>
          </cell>
          <cell r="M193">
            <v>99</v>
          </cell>
        </row>
        <row r="194">
          <cell r="A194">
            <v>194</v>
          </cell>
          <cell r="D194" t="str">
            <v>PROVINCIA DE LIMA 2/</v>
          </cell>
          <cell r="E194" t="str">
            <v>Numerador del Indicador</v>
          </cell>
          <cell r="F194" t="str">
            <v>Denominador del Indicador</v>
          </cell>
          <cell r="G194">
            <v>0.33333333333333331</v>
          </cell>
          <cell r="H194">
            <v>0.21081851067789195</v>
          </cell>
          <cell r="I194">
            <v>-7.9980319527096277E-2</v>
          </cell>
          <cell r="J194">
            <v>0.74664698619376291</v>
          </cell>
          <cell r="K194">
            <v>0.63245553203367588</v>
          </cell>
          <cell r="L194">
            <v>6</v>
          </cell>
          <cell r="M194">
            <v>6</v>
          </cell>
        </row>
        <row r="195">
          <cell r="A195">
            <v>195</v>
          </cell>
          <cell r="D195" t="str">
            <v>PUNO</v>
          </cell>
          <cell r="E195" t="str">
            <v>Numerador del Indicador</v>
          </cell>
          <cell r="F195" t="str">
            <v>Denominador del Indicador</v>
          </cell>
          <cell r="G195">
            <v>0.3375172040409401</v>
          </cell>
          <cell r="H195">
            <v>7.7885351088525664E-2</v>
          </cell>
          <cell r="I195">
            <v>0.18482150925017246</v>
          </cell>
          <cell r="J195">
            <v>0.49021289883170771</v>
          </cell>
          <cell r="K195">
            <v>0.23075964767436963</v>
          </cell>
          <cell r="L195">
            <v>1390.0000000000005</v>
          </cell>
          <cell r="M195">
            <v>95</v>
          </cell>
        </row>
        <row r="196">
          <cell r="A196">
            <v>196</v>
          </cell>
          <cell r="D196" t="str">
            <v>SAN MARTIN</v>
          </cell>
          <cell r="E196" t="str">
            <v>Numerador del Indicador</v>
          </cell>
          <cell r="F196" t="str">
            <v>Denominador del Indicador</v>
          </cell>
          <cell r="G196">
            <v>3.5857981017320899E-2</v>
          </cell>
          <cell r="H196">
            <v>1.7860964994594237E-2</v>
          </cell>
          <cell r="I196">
            <v>8.4122341956333058E-4</v>
          </cell>
          <cell r="J196">
            <v>7.0874738615078467E-2</v>
          </cell>
          <cell r="K196">
            <v>0.49810291845395999</v>
          </cell>
          <cell r="L196">
            <v>1004.9999999999999</v>
          </cell>
          <cell r="M196">
            <v>96</v>
          </cell>
        </row>
        <row r="197">
          <cell r="A197">
            <v>197</v>
          </cell>
          <cell r="D197" t="str">
            <v>TACNA</v>
          </cell>
          <cell r="E197" t="str">
            <v>Numerador del Indicador</v>
          </cell>
          <cell r="F197" t="str">
            <v>Denominador del Indicador</v>
          </cell>
          <cell r="G197">
            <v>3.3087152285556025E-2</v>
          </cell>
          <cell r="H197">
            <v>2.3905305276004204E-2</v>
          </cell>
          <cell r="I197">
            <v>-1.3779648047101536E-2</v>
          </cell>
          <cell r="J197">
            <v>7.9953952618213586E-2</v>
          </cell>
          <cell r="K197">
            <v>0.72249509627457131</v>
          </cell>
          <cell r="L197">
            <v>91</v>
          </cell>
          <cell r="M197">
            <v>40</v>
          </cell>
        </row>
        <row r="198">
          <cell r="A198">
            <v>198</v>
          </cell>
          <cell r="D198" t="str">
            <v>TUMBES</v>
          </cell>
          <cell r="E198" t="str">
            <v>Numerador del Indicador</v>
          </cell>
          <cell r="F198" t="str">
            <v>Denominador del Indicador</v>
          </cell>
          <cell r="G198">
            <v>0.16690538274735653</v>
          </cell>
          <cell r="H198">
            <v>6.4105977063223116E-2</v>
          </cell>
          <cell r="I198">
            <v>4.1224409738916501E-2</v>
          </cell>
          <cell r="J198">
            <v>0.29258635575579656</v>
          </cell>
          <cell r="K198">
            <v>0.38408573772758348</v>
          </cell>
          <cell r="L198">
            <v>64.999999999999972</v>
          </cell>
          <cell r="M198">
            <v>42</v>
          </cell>
        </row>
        <row r="199">
          <cell r="A199">
            <v>199</v>
          </cell>
          <cell r="D199" t="str">
            <v>UCAYALI</v>
          </cell>
          <cell r="E199" t="str">
            <v>Numerador del Indicador</v>
          </cell>
          <cell r="F199" t="str">
            <v>Denominador del Indicador</v>
          </cell>
          <cell r="G199">
            <v>1.1646045745472929E-2</v>
          </cell>
          <cell r="H199">
            <v>9.2111836264701791E-3</v>
          </cell>
          <cell r="I199">
            <v>-6.4126528933834154E-3</v>
          </cell>
          <cell r="J199">
            <v>2.9704744384329275E-2</v>
          </cell>
          <cell r="K199">
            <v>0.79092799631589683</v>
          </cell>
          <cell r="L199">
            <v>696.99999999999989</v>
          </cell>
          <cell r="M199">
            <v>94</v>
          </cell>
        </row>
        <row r="200">
          <cell r="A200">
            <v>200</v>
          </cell>
        </row>
      </sheetData>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E4001"/>
      <sheetName val="FLUJO-TURISTICO"/>
      <sheetName val="CAXEmisor"/>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Diario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sheetName val="I"/>
      <sheetName val="II"/>
      <sheetName val="CD 1"/>
      <sheetName val="CD 2"/>
      <sheetName val="CD 3"/>
      <sheetName val="CD 4"/>
      <sheetName val="CD 5"/>
      <sheetName val="CD 6"/>
      <sheetName val="CD 7"/>
      <sheetName val="CD 8-9"/>
      <sheetName val="CD 10"/>
      <sheetName val="CD 11"/>
      <sheetName val="2.2"/>
      <sheetName val="CD 12"/>
      <sheetName val="CD 13"/>
      <sheetName val="CD 14-15"/>
      <sheetName val="CD 16"/>
      <sheetName val="2.3"/>
      <sheetName val="CD 17"/>
      <sheetName val="CD18"/>
      <sheetName val="CD 19-20"/>
      <sheetName val="CD21"/>
      <sheetName val="CD22"/>
      <sheetName val="CD 23"/>
      <sheetName val="CD 24"/>
      <sheetName val="CD 25"/>
      <sheetName val="CD 26-27"/>
      <sheetName val="CD28"/>
      <sheetName val="2.4"/>
      <sheetName val="CD29"/>
      <sheetName val="CD30"/>
      <sheetName val="CD31"/>
      <sheetName val="CD32"/>
      <sheetName val="CD33"/>
      <sheetName val="CD34"/>
      <sheetName val="CD35"/>
      <sheetName val="CD36"/>
      <sheetName val="CD37"/>
      <sheetName val="CD38"/>
      <sheetName val="CD39"/>
      <sheetName val="CD40"/>
      <sheetName val="CD41"/>
      <sheetName val="CD42"/>
      <sheetName val="CD43"/>
      <sheetName val="CD44"/>
      <sheetName val="2.5"/>
      <sheetName val="CD45"/>
      <sheetName val="CD46"/>
      <sheetName val="CD47"/>
      <sheetName val="CD48"/>
      <sheetName val="CD49"/>
      <sheetName val="CD50"/>
      <sheetName val="III"/>
      <sheetName val="Hoja1"/>
      <sheetName val="CD_1"/>
      <sheetName val="CD_2"/>
      <sheetName val="CD_3"/>
      <sheetName val="CD_4"/>
      <sheetName val="CD_5"/>
      <sheetName val="CD_6"/>
      <sheetName val="CD_7"/>
      <sheetName val="CD_8-9"/>
      <sheetName val="CD_10"/>
      <sheetName val="CD_11"/>
      <sheetName val="2_2"/>
      <sheetName val="CD_12"/>
      <sheetName val="CD_13"/>
      <sheetName val="CD_14-15"/>
      <sheetName val="CD_16"/>
      <sheetName val="2_3"/>
      <sheetName val="CD_17"/>
      <sheetName val="CD_19-20"/>
      <sheetName val="CD_23"/>
      <sheetName val="CD_24"/>
      <sheetName val="CD_25"/>
      <sheetName val="CD_26-27"/>
      <sheetName val="2_4"/>
      <sheetName val="2_5"/>
      <sheetName val="PAG_34"/>
      <sheetName val="CotizInternac"/>
      <sheetName val="Empres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efreshError="1"/>
      <sheetData sheetId="11"/>
      <sheetData sheetId="12"/>
      <sheetData sheetId="13">
        <row r="45">
          <cell r="A45">
            <v>1</v>
          </cell>
        </row>
      </sheetData>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5"/>
      <sheetName val="Cuadro_52"/>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vbp94-99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4"/>
      <sheetName val="Cuadro_45"/>
      <sheetName val="Cuadro_52"/>
    </sheetNames>
    <sheetDataSet>
      <sheetData sheetId="0"/>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Com y Prim"/>
      <sheetName val="Com_y_Prim"/>
      <sheetName val="R. Natural"/>
      <sheetName val="Tabla"/>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1AC9"/>
  </sheetPr>
  <dimension ref="A1:P53"/>
  <sheetViews>
    <sheetView showGridLines="0" tabSelected="1" zoomScale="130" zoomScaleNormal="130" workbookViewId="0">
      <selection activeCell="A33" sqref="A33"/>
    </sheetView>
  </sheetViews>
  <sheetFormatPr baseColWidth="10" defaultRowHeight="12.75"/>
  <cols>
    <col min="1" max="1" width="20.140625" customWidth="1"/>
    <col min="2" max="14" width="5.7109375" customWidth="1"/>
  </cols>
  <sheetData>
    <row r="1" spans="1:16" ht="13.5" customHeight="1">
      <c r="A1" s="68" t="s">
        <v>123</v>
      </c>
      <c r="B1" s="68"/>
      <c r="C1" s="68"/>
      <c r="D1" s="68"/>
      <c r="E1" s="68"/>
      <c r="F1" s="68"/>
      <c r="G1" s="68"/>
      <c r="H1" s="68"/>
      <c r="I1" s="68"/>
      <c r="J1" s="68"/>
      <c r="K1" s="68"/>
      <c r="L1" s="31"/>
      <c r="P1">
        <v>5.31</v>
      </c>
    </row>
    <row r="2" spans="1:16" ht="12.75" customHeight="1">
      <c r="A2" s="68" t="s">
        <v>128</v>
      </c>
      <c r="B2" s="68"/>
      <c r="C2" s="68"/>
      <c r="D2" s="68"/>
      <c r="E2" s="68"/>
      <c r="F2" s="68"/>
      <c r="G2" s="68"/>
      <c r="H2" s="68"/>
      <c r="I2" s="68"/>
      <c r="J2" s="68"/>
      <c r="K2" s="68"/>
      <c r="L2" s="31"/>
    </row>
    <row r="3" spans="1:16" ht="14.25" customHeight="1">
      <c r="A3" s="69" t="s">
        <v>124</v>
      </c>
      <c r="B3" s="69"/>
      <c r="C3" s="69"/>
      <c r="D3" s="69"/>
      <c r="E3" s="69"/>
      <c r="F3" s="69"/>
      <c r="G3" s="69"/>
      <c r="H3" s="32"/>
      <c r="I3" s="32"/>
      <c r="J3" s="33"/>
      <c r="K3" s="34"/>
      <c r="L3" s="35"/>
    </row>
    <row r="4" spans="1:16" ht="7.5" customHeight="1">
      <c r="A4" s="36"/>
      <c r="B4" s="36"/>
      <c r="C4" s="36"/>
      <c r="D4" s="36"/>
      <c r="E4" s="36"/>
      <c r="F4" s="36"/>
      <c r="G4" s="36"/>
    </row>
    <row r="5" spans="1:16" ht="27" customHeight="1">
      <c r="A5" s="37" t="s">
        <v>121</v>
      </c>
      <c r="B5" s="38">
        <v>2008</v>
      </c>
      <c r="C5" s="38">
        <v>2009</v>
      </c>
      <c r="D5" s="38">
        <v>2010</v>
      </c>
      <c r="E5" s="38">
        <v>2011</v>
      </c>
      <c r="F5" s="38">
        <v>2012</v>
      </c>
      <c r="G5" s="38">
        <v>2013</v>
      </c>
      <c r="H5" s="38">
        <v>2014</v>
      </c>
      <c r="I5" s="38">
        <v>2015</v>
      </c>
      <c r="J5" s="38">
        <v>2016</v>
      </c>
      <c r="K5" s="39">
        <v>2017</v>
      </c>
      <c r="L5" s="38">
        <v>2018</v>
      </c>
      <c r="M5" s="81">
        <v>2019</v>
      </c>
      <c r="N5" s="38">
        <v>2020</v>
      </c>
    </row>
    <row r="6" spans="1:16" ht="13.5" customHeight="1">
      <c r="A6" s="41"/>
      <c r="B6" s="40"/>
      <c r="C6" s="40"/>
      <c r="D6" s="40"/>
      <c r="E6" s="40"/>
      <c r="F6" s="40"/>
      <c r="G6" s="40"/>
      <c r="H6" s="40"/>
      <c r="I6" s="40"/>
      <c r="J6" s="40"/>
      <c r="K6" s="42"/>
      <c r="L6" s="40"/>
      <c r="M6" s="82"/>
    </row>
    <row r="7" spans="1:16" ht="16.5" customHeight="1">
      <c r="A7" s="43" t="s">
        <v>45</v>
      </c>
      <c r="B7" s="45">
        <v>94.049372898247555</v>
      </c>
      <c r="C7" s="45">
        <v>94.316212389300688</v>
      </c>
      <c r="D7" s="45">
        <v>93.782921311740466</v>
      </c>
      <c r="E7" s="45">
        <v>93.584683557265052</v>
      </c>
      <c r="F7" s="45">
        <v>92.884472706326221</v>
      </c>
      <c r="G7" s="45">
        <v>92.705940770159117</v>
      </c>
      <c r="H7" s="45">
        <v>92.144919546453352</v>
      </c>
      <c r="I7" s="45">
        <v>91.426984129014244</v>
      </c>
      <c r="J7" s="45">
        <v>91.441181904838686</v>
      </c>
      <c r="K7" s="45">
        <v>92.126949619047778</v>
      </c>
      <c r="L7" s="46">
        <v>93.561494644873875</v>
      </c>
      <c r="M7" s="83">
        <v>93.760549675761439</v>
      </c>
      <c r="N7" s="77">
        <v>91.907582897502863</v>
      </c>
    </row>
    <row r="8" spans="1:16" ht="9" customHeight="1">
      <c r="A8" s="43"/>
      <c r="B8" s="45"/>
      <c r="C8" s="45"/>
      <c r="D8" s="45"/>
      <c r="E8" s="45"/>
      <c r="F8" s="45"/>
      <c r="G8" s="45"/>
      <c r="H8" s="45"/>
      <c r="I8" s="45"/>
      <c r="J8" s="45"/>
      <c r="K8" s="45"/>
      <c r="L8" s="46"/>
      <c r="M8" s="46"/>
      <c r="N8" s="78"/>
    </row>
    <row r="9" spans="1:16">
      <c r="A9" s="49" t="s">
        <v>0</v>
      </c>
      <c r="B9" s="50"/>
      <c r="C9" s="50"/>
      <c r="D9" s="50"/>
      <c r="E9" s="50"/>
      <c r="F9" s="50"/>
      <c r="G9" s="50"/>
      <c r="H9" s="50"/>
      <c r="I9" s="50"/>
      <c r="J9" s="50"/>
      <c r="K9" s="47"/>
      <c r="L9" s="51"/>
    </row>
    <row r="10" spans="1:16" ht="12.75" customHeight="1">
      <c r="A10" s="52" t="s">
        <v>49</v>
      </c>
      <c r="B10" s="44">
        <v>94.3725770355191</v>
      </c>
      <c r="C10" s="44">
        <v>93.960557610614501</v>
      </c>
      <c r="D10" s="44">
        <v>93.731312882511602</v>
      </c>
      <c r="E10" s="44">
        <v>93.10235166946751</v>
      </c>
      <c r="F10" s="44">
        <v>92.696605509784121</v>
      </c>
      <c r="G10" s="44">
        <v>92.227925681134707</v>
      </c>
      <c r="H10" s="44">
        <v>92.168206263489523</v>
      </c>
      <c r="I10" s="44">
        <v>90.958995231331144</v>
      </c>
      <c r="J10" s="44">
        <v>91.252116918333627</v>
      </c>
      <c r="K10" s="47">
        <v>91.650963791679558</v>
      </c>
      <c r="L10" s="53">
        <v>93.495955522368192</v>
      </c>
      <c r="M10" s="63">
        <v>93.637811451246463</v>
      </c>
      <c r="N10" s="79">
        <v>91.552631700746815</v>
      </c>
    </row>
    <row r="11" spans="1:16" ht="13.5">
      <c r="A11" s="52" t="s">
        <v>50</v>
      </c>
      <c r="B11" s="44">
        <v>93.412365903825133</v>
      </c>
      <c r="C11" s="44">
        <v>95.052360509632891</v>
      </c>
      <c r="D11" s="44">
        <v>93.886973053223883</v>
      </c>
      <c r="E11" s="44">
        <v>94.564085259558269</v>
      </c>
      <c r="F11" s="44">
        <v>93.29436293316742</v>
      </c>
      <c r="G11" s="44">
        <v>93.827048533110798</v>
      </c>
      <c r="H11" s="44">
        <v>92.090271959479111</v>
      </c>
      <c r="I11" s="44">
        <v>92.55949008546358</v>
      </c>
      <c r="J11" s="44">
        <v>91.907985566179889</v>
      </c>
      <c r="K11" s="47">
        <v>93.347244191314289</v>
      </c>
      <c r="L11" s="53">
        <v>93.726015759539322</v>
      </c>
      <c r="M11" s="63">
        <v>94.077654825223661</v>
      </c>
      <c r="N11" s="79">
        <v>92.886721592912394</v>
      </c>
    </row>
    <row r="12" spans="1:16">
      <c r="A12" s="49" t="s">
        <v>1</v>
      </c>
      <c r="B12" s="44"/>
      <c r="C12" s="44"/>
      <c r="D12" s="44"/>
      <c r="E12" s="44"/>
      <c r="F12" s="44"/>
      <c r="G12" s="44"/>
      <c r="H12" s="44"/>
      <c r="I12" s="44"/>
      <c r="J12" s="44"/>
      <c r="K12" s="47"/>
      <c r="L12" s="51"/>
    </row>
    <row r="13" spans="1:16" ht="13.5">
      <c r="A13" s="52" t="s">
        <v>53</v>
      </c>
      <c r="B13" s="44">
        <v>94.1724919087101</v>
      </c>
      <c r="C13" s="44">
        <v>94.008844319908803</v>
      </c>
      <c r="D13" s="44">
        <v>93.659864499982007</v>
      </c>
      <c r="E13" s="44">
        <v>93.053085980376636</v>
      </c>
      <c r="F13" s="44">
        <v>92.605936811499618</v>
      </c>
      <c r="G13" s="44">
        <v>92.83494003314641</v>
      </c>
      <c r="H13" s="44">
        <v>92.080253538368183</v>
      </c>
      <c r="I13" s="44">
        <v>90.951386177343011</v>
      </c>
      <c r="J13" s="44">
        <v>90.620213428301398</v>
      </c>
      <c r="K13" s="47">
        <v>92.102742976964478</v>
      </c>
      <c r="L13" s="53">
        <v>93.273585308309023</v>
      </c>
      <c r="M13" s="63">
        <v>93.774650301308611</v>
      </c>
      <c r="N13" s="79">
        <v>90.237263144566398</v>
      </c>
    </row>
    <row r="14" spans="1:16" ht="13.5">
      <c r="A14" s="52" t="s">
        <v>2</v>
      </c>
      <c r="B14" s="44">
        <v>94.023428249533325</v>
      </c>
      <c r="C14" s="44">
        <v>94.484833691320603</v>
      </c>
      <c r="D14" s="44">
        <v>93.859529378669208</v>
      </c>
      <c r="E14" s="44">
        <v>94.543390205665162</v>
      </c>
      <c r="F14" s="44">
        <v>93.192369095966484</v>
      </c>
      <c r="G14" s="44">
        <v>92.880442806129906</v>
      </c>
      <c r="H14" s="44">
        <v>92.341529234435328</v>
      </c>
      <c r="I14" s="44">
        <v>91.907575108072663</v>
      </c>
      <c r="J14" s="44">
        <v>92.341724999907285</v>
      </c>
      <c r="K14" s="47">
        <v>92.105972100607232</v>
      </c>
      <c r="L14" s="53">
        <v>94.293084048290623</v>
      </c>
      <c r="M14" s="63">
        <v>93.932203198581917</v>
      </c>
      <c r="N14" s="79">
        <v>94.824036288815194</v>
      </c>
    </row>
    <row r="15" spans="1:16" ht="13.5">
      <c r="A15" s="52" t="s">
        <v>3</v>
      </c>
      <c r="B15" s="44">
        <v>93.707844231777457</v>
      </c>
      <c r="C15" s="44">
        <v>94.871287498357233</v>
      </c>
      <c r="D15" s="44">
        <v>93.97681172891113</v>
      </c>
      <c r="E15" s="44">
        <v>92.902883391150468</v>
      </c>
      <c r="F15" s="44">
        <v>93.037558154013198</v>
      </c>
      <c r="G15" s="44">
        <v>91.853888356508961</v>
      </c>
      <c r="H15" s="44">
        <v>91.899191911403761</v>
      </c>
      <c r="I15" s="44">
        <v>91.855708765360149</v>
      </c>
      <c r="J15" s="44">
        <v>91.951117509146613</v>
      </c>
      <c r="K15" s="47">
        <v>92.255594118599802</v>
      </c>
      <c r="L15" s="53">
        <v>92.770471982237979</v>
      </c>
      <c r="M15" s="63">
        <v>93.317392349797899</v>
      </c>
      <c r="N15" s="79">
        <v>91.185102026335684</v>
      </c>
    </row>
    <row r="16" spans="1:16">
      <c r="A16" s="49" t="s">
        <v>108</v>
      </c>
      <c r="B16" s="50"/>
      <c r="C16" s="50"/>
      <c r="D16" s="50"/>
      <c r="E16" s="50"/>
      <c r="F16" s="50"/>
      <c r="G16" s="50"/>
      <c r="H16" s="50"/>
      <c r="I16" s="50"/>
      <c r="J16" s="50"/>
      <c r="K16" s="47"/>
      <c r="L16" s="14"/>
    </row>
    <row r="17" spans="1:14">
      <c r="A17" s="54" t="s">
        <v>84</v>
      </c>
      <c r="B17" s="44">
        <v>93.2310754170595</v>
      </c>
      <c r="C17" s="44">
        <v>95.952678922231385</v>
      </c>
      <c r="D17" s="44">
        <v>95.006549185180845</v>
      </c>
      <c r="E17" s="44">
        <v>90.772256590461097</v>
      </c>
      <c r="F17" s="44">
        <v>94.67745254043804</v>
      </c>
      <c r="G17" s="44">
        <v>93.620288394635296</v>
      </c>
      <c r="H17" s="44">
        <v>91.180760683478553</v>
      </c>
      <c r="I17" s="44">
        <v>95.690069731424998</v>
      </c>
      <c r="J17" s="44">
        <v>92.007045517470132</v>
      </c>
      <c r="K17" s="47">
        <v>92.156811420691824</v>
      </c>
      <c r="L17" s="48">
        <v>92.814952850785446</v>
      </c>
      <c r="M17" s="64">
        <v>91.819361376993356</v>
      </c>
      <c r="N17" s="64">
        <v>88.845249411468671</v>
      </c>
    </row>
    <row r="18" spans="1:14">
      <c r="A18" s="54" t="s">
        <v>44</v>
      </c>
      <c r="B18" s="44">
        <v>95.280062679945516</v>
      </c>
      <c r="C18" s="44">
        <v>93.816340660889253</v>
      </c>
      <c r="D18" s="44">
        <v>95.26801914578229</v>
      </c>
      <c r="E18" s="44">
        <v>95.837195490664683</v>
      </c>
      <c r="F18" s="44">
        <v>95.192134423100583</v>
      </c>
      <c r="G18" s="44">
        <v>94.017502175546412</v>
      </c>
      <c r="H18" s="44">
        <v>91.711815210551222</v>
      </c>
      <c r="I18" s="44">
        <v>92.084536838742508</v>
      </c>
      <c r="J18" s="44">
        <v>91.107075067325454</v>
      </c>
      <c r="K18" s="47">
        <v>92.941937803309941</v>
      </c>
      <c r="L18" s="48">
        <v>93.756792452615329</v>
      </c>
      <c r="M18" s="64">
        <v>93.657410546435173</v>
      </c>
      <c r="N18" s="64">
        <v>94.833730832227317</v>
      </c>
    </row>
    <row r="19" spans="1:14">
      <c r="A19" s="54" t="s">
        <v>85</v>
      </c>
      <c r="B19" s="44">
        <v>96.367347615479034</v>
      </c>
      <c r="C19" s="44">
        <v>93.670770862156843</v>
      </c>
      <c r="D19" s="44">
        <v>92.334631024301345</v>
      </c>
      <c r="E19" s="44">
        <v>96.657478865596758</v>
      </c>
      <c r="F19" s="44">
        <v>91.830807025260569</v>
      </c>
      <c r="G19" s="44">
        <v>91.203226275811232</v>
      </c>
      <c r="H19" s="44">
        <v>93.386873162981587</v>
      </c>
      <c r="I19" s="44">
        <v>88.413454606820522</v>
      </c>
      <c r="J19" s="44">
        <v>94.429846466107108</v>
      </c>
      <c r="K19" s="47">
        <v>92.402095852986207</v>
      </c>
      <c r="L19" s="48">
        <v>96.420398206991862</v>
      </c>
      <c r="M19" s="64">
        <v>97.33233057503044</v>
      </c>
      <c r="N19" s="64">
        <v>89.786623780504328</v>
      </c>
    </row>
    <row r="20" spans="1:14">
      <c r="A20" s="54" t="s">
        <v>86</v>
      </c>
      <c r="B20" s="44">
        <v>95.330869977311352</v>
      </c>
      <c r="C20" s="44">
        <v>93.698390243581358</v>
      </c>
      <c r="D20" s="44">
        <v>94.422823047140128</v>
      </c>
      <c r="E20" s="44">
        <v>95.196006165182524</v>
      </c>
      <c r="F20" s="44">
        <v>93.904633848924718</v>
      </c>
      <c r="G20" s="44">
        <v>93.679087477716834</v>
      </c>
      <c r="H20" s="44">
        <v>91.864144435149811</v>
      </c>
      <c r="I20" s="44">
        <v>89.369486904704033</v>
      </c>
      <c r="J20" s="44">
        <v>94.091405180281399</v>
      </c>
      <c r="K20" s="47">
        <v>92.845048298372006</v>
      </c>
      <c r="L20" s="48">
        <v>93.804022995807671</v>
      </c>
      <c r="M20" s="64">
        <v>94.102892689930371</v>
      </c>
      <c r="N20" s="64">
        <v>94.378476274737864</v>
      </c>
    </row>
    <row r="21" spans="1:14">
      <c r="A21" s="54" t="s">
        <v>87</v>
      </c>
      <c r="B21" s="44">
        <v>93.245944472064664</v>
      </c>
      <c r="C21" s="44">
        <v>94.08183468884792</v>
      </c>
      <c r="D21" s="44">
        <v>92.635323360705939</v>
      </c>
      <c r="E21" s="44">
        <v>93.925645498316442</v>
      </c>
      <c r="F21" s="44">
        <v>94.263789814223827</v>
      </c>
      <c r="G21" s="44">
        <v>94.46614015028473</v>
      </c>
      <c r="H21" s="44">
        <v>88.05297498710182</v>
      </c>
      <c r="I21" s="44">
        <v>93.802282896711773</v>
      </c>
      <c r="J21" s="44">
        <v>89.978716630696908</v>
      </c>
      <c r="K21" s="47">
        <v>94.008116469792995</v>
      </c>
      <c r="L21" s="48">
        <v>94.028316827226888</v>
      </c>
      <c r="M21" s="64">
        <v>93.1908684377768</v>
      </c>
      <c r="N21" s="64">
        <v>91.933343386079599</v>
      </c>
    </row>
    <row r="22" spans="1:14">
      <c r="A22" s="54" t="s">
        <v>88</v>
      </c>
      <c r="B22" s="44">
        <v>92.708574340599441</v>
      </c>
      <c r="C22" s="44">
        <v>95.829632524112114</v>
      </c>
      <c r="D22" s="44">
        <v>93.711309230542298</v>
      </c>
      <c r="E22" s="44">
        <v>95.257242078680974</v>
      </c>
      <c r="F22" s="44">
        <v>96.015184020514496</v>
      </c>
      <c r="G22" s="44">
        <v>93.164996510614245</v>
      </c>
      <c r="H22" s="44">
        <v>93.408162589789526</v>
      </c>
      <c r="I22" s="44">
        <v>93.185941358599379</v>
      </c>
      <c r="J22" s="44">
        <v>92.635062431324727</v>
      </c>
      <c r="K22" s="47">
        <v>93.642435414459086</v>
      </c>
      <c r="L22" s="55">
        <v>92.993030768225836</v>
      </c>
      <c r="M22" s="64">
        <v>94.821862257563609</v>
      </c>
      <c r="N22" s="64">
        <v>92.849343031509264</v>
      </c>
    </row>
    <row r="23" spans="1:14">
      <c r="A23" s="56" t="s">
        <v>125</v>
      </c>
      <c r="B23" s="44">
        <v>96.259334506853378</v>
      </c>
      <c r="C23" s="44">
        <v>92.514134070045301</v>
      </c>
      <c r="D23" s="44">
        <v>95.710392257957324</v>
      </c>
      <c r="E23" s="44">
        <v>94.989863903063764</v>
      </c>
      <c r="F23" s="44">
        <v>91.969158521063548</v>
      </c>
      <c r="G23" s="44">
        <v>93.022816919715865</v>
      </c>
      <c r="H23" s="44">
        <v>88.649926877474797</v>
      </c>
      <c r="I23" s="44">
        <v>91.201752328223833</v>
      </c>
      <c r="J23" s="44">
        <v>89.657578572979091</v>
      </c>
      <c r="K23" s="47">
        <v>90.357412423786798</v>
      </c>
      <c r="L23" s="55">
        <v>92.087035058588597</v>
      </c>
      <c r="M23" s="64">
        <v>92.892801853882787</v>
      </c>
      <c r="N23" s="64">
        <v>90.311991150414414</v>
      </c>
    </row>
    <row r="24" spans="1:14">
      <c r="A24" s="54" t="s">
        <v>89</v>
      </c>
      <c r="B24" s="44">
        <v>95.897685792057757</v>
      </c>
      <c r="C24" s="44">
        <v>94.787079620931848</v>
      </c>
      <c r="D24" s="44">
        <v>95.50009373757986</v>
      </c>
      <c r="E24" s="44">
        <v>94.741875917891335</v>
      </c>
      <c r="F24" s="44">
        <v>93.833565901816613</v>
      </c>
      <c r="G24" s="44">
        <v>91.813123042384817</v>
      </c>
      <c r="H24" s="44">
        <v>91.492293192333676</v>
      </c>
      <c r="I24" s="44">
        <v>91.518835798911226</v>
      </c>
      <c r="J24" s="44">
        <v>92.431233510821684</v>
      </c>
      <c r="K24" s="47">
        <v>93.608142271375741</v>
      </c>
      <c r="L24" s="55">
        <v>93.036325326044405</v>
      </c>
      <c r="M24" s="64">
        <v>96.106139963871513</v>
      </c>
      <c r="N24" s="64">
        <v>97.320183046052364</v>
      </c>
    </row>
    <row r="25" spans="1:14">
      <c r="A25" s="54" t="s">
        <v>90</v>
      </c>
      <c r="B25" s="44">
        <v>97.02663826187738</v>
      </c>
      <c r="C25" s="44">
        <v>96.306431828867758</v>
      </c>
      <c r="D25" s="44">
        <v>95.942810453079204</v>
      </c>
      <c r="E25" s="44">
        <v>96.010319015825687</v>
      </c>
      <c r="F25" s="44">
        <v>92.739393301512436</v>
      </c>
      <c r="G25" s="44">
        <v>94.084215611587055</v>
      </c>
      <c r="H25" s="44">
        <v>94.570999977735653</v>
      </c>
      <c r="I25" s="44">
        <v>92.195302388865315</v>
      </c>
      <c r="J25" s="44">
        <v>92.268262206326895</v>
      </c>
      <c r="K25" s="47">
        <v>92.092475454773293</v>
      </c>
      <c r="L25" s="55">
        <v>94.199282253743789</v>
      </c>
      <c r="M25" s="64">
        <v>91.990742570138266</v>
      </c>
      <c r="N25" s="64">
        <v>95.40483693259776</v>
      </c>
    </row>
    <row r="26" spans="1:14">
      <c r="A26" s="54" t="s">
        <v>91</v>
      </c>
      <c r="B26" s="44">
        <v>93.37078898866848</v>
      </c>
      <c r="C26" s="44">
        <v>94.343030610196919</v>
      </c>
      <c r="D26" s="44">
        <v>94.049264575197867</v>
      </c>
      <c r="E26" s="44">
        <v>94.265533877328721</v>
      </c>
      <c r="F26" s="44">
        <v>93.646692106944101</v>
      </c>
      <c r="G26" s="44">
        <v>95.431450771753973</v>
      </c>
      <c r="H26" s="44">
        <v>93.131951958427564</v>
      </c>
      <c r="I26" s="44">
        <v>93.347790868246562</v>
      </c>
      <c r="J26" s="44">
        <v>92.967424762531124</v>
      </c>
      <c r="K26" s="47">
        <v>93.496922904597312</v>
      </c>
      <c r="L26" s="55">
        <v>92.55370167170058</v>
      </c>
      <c r="M26" s="64">
        <v>91.863934882297201</v>
      </c>
      <c r="N26" s="64">
        <v>96.885907434651301</v>
      </c>
    </row>
    <row r="27" spans="1:14">
      <c r="A27" s="54" t="s">
        <v>92</v>
      </c>
      <c r="B27" s="44">
        <v>96.90781728238926</v>
      </c>
      <c r="C27" s="44">
        <v>96.640073127350163</v>
      </c>
      <c r="D27" s="44">
        <v>92.448273393633173</v>
      </c>
      <c r="E27" s="44">
        <v>94.072543292255034</v>
      </c>
      <c r="F27" s="44">
        <v>93.647047591543725</v>
      </c>
      <c r="G27" s="44">
        <v>93.450956140753803</v>
      </c>
      <c r="H27" s="44">
        <v>93.803532416406455</v>
      </c>
      <c r="I27" s="44">
        <v>92.777443201262571</v>
      </c>
      <c r="J27" s="44">
        <v>91.972228121198356</v>
      </c>
      <c r="K27" s="47">
        <v>89.870323896967292</v>
      </c>
      <c r="L27" s="55">
        <v>92.247084680304923</v>
      </c>
      <c r="M27" s="64">
        <v>95.788099950806853</v>
      </c>
      <c r="N27" s="64">
        <v>88.879340750802555</v>
      </c>
    </row>
    <row r="28" spans="1:14">
      <c r="A28" s="54" t="s">
        <v>93</v>
      </c>
      <c r="B28" s="44">
        <v>94.714680552577263</v>
      </c>
      <c r="C28" s="44">
        <v>93.946598318722323</v>
      </c>
      <c r="D28" s="44">
        <v>94.749667049896587</v>
      </c>
      <c r="E28" s="44">
        <v>90.973421718458297</v>
      </c>
      <c r="F28" s="44">
        <v>90.965042099058763</v>
      </c>
      <c r="G28" s="44">
        <v>90.668460628232538</v>
      </c>
      <c r="H28" s="44">
        <v>93.282701528517251</v>
      </c>
      <c r="I28" s="44">
        <v>91.431864090744284</v>
      </c>
      <c r="J28" s="44">
        <v>90.497443596295383</v>
      </c>
      <c r="K28" s="47">
        <v>91.409179194643826</v>
      </c>
      <c r="L28" s="55">
        <v>94.032582270311096</v>
      </c>
      <c r="M28" s="64">
        <v>89.950883462470088</v>
      </c>
      <c r="N28" s="64">
        <v>92.156800496022512</v>
      </c>
    </row>
    <row r="29" spans="1:14">
      <c r="A29" s="54" t="s">
        <v>94</v>
      </c>
      <c r="B29" s="44">
        <v>91.955032990670915</v>
      </c>
      <c r="C29" s="44">
        <v>91.854537999904522</v>
      </c>
      <c r="D29" s="44">
        <v>95.402839274990029</v>
      </c>
      <c r="E29" s="44">
        <v>90.929303313326443</v>
      </c>
      <c r="F29" s="44">
        <v>92.797248204286674</v>
      </c>
      <c r="G29" s="44">
        <v>91.184795428625293</v>
      </c>
      <c r="H29" s="44">
        <v>95.053672351117129</v>
      </c>
      <c r="I29" s="44">
        <v>92.638177464270314</v>
      </c>
      <c r="J29" s="44">
        <v>91.733522290172345</v>
      </c>
      <c r="K29" s="47">
        <v>91.709940311864287</v>
      </c>
      <c r="L29" s="55">
        <v>92.645230947500096</v>
      </c>
      <c r="M29" s="64">
        <v>93.783114536292913</v>
      </c>
      <c r="N29" s="64">
        <v>91.817043068116249</v>
      </c>
    </row>
    <row r="30" spans="1:14">
      <c r="A30" s="54" t="s">
        <v>95</v>
      </c>
      <c r="B30" s="44">
        <v>95.290326764006565</v>
      </c>
      <c r="C30" s="44">
        <v>93.007040170269804</v>
      </c>
      <c r="D30" s="44">
        <v>95.894756296598644</v>
      </c>
      <c r="E30" s="44">
        <v>95.647418842244079</v>
      </c>
      <c r="F30" s="44">
        <v>93.857705964301061</v>
      </c>
      <c r="G30" s="44">
        <v>94.344551859465724</v>
      </c>
      <c r="H30" s="44">
        <v>91.560580303008351</v>
      </c>
      <c r="I30" s="44">
        <v>89.805619923645764</v>
      </c>
      <c r="J30" s="44">
        <v>89.969953743055342</v>
      </c>
      <c r="K30" s="47">
        <v>91.111753447313788</v>
      </c>
      <c r="L30" s="55">
        <v>91.989663595483108</v>
      </c>
      <c r="M30" s="64">
        <v>93.094064433166963</v>
      </c>
      <c r="N30" s="64">
        <v>90.028751096460596</v>
      </c>
    </row>
    <row r="31" spans="1:14">
      <c r="A31" s="54" t="s">
        <v>127</v>
      </c>
      <c r="B31" s="44">
        <v>94.577276640800221</v>
      </c>
      <c r="C31" s="44">
        <v>94.018597137495092</v>
      </c>
      <c r="D31" s="44">
        <v>92.565885123858621</v>
      </c>
      <c r="E31" s="44">
        <v>92.810772568101768</v>
      </c>
      <c r="F31" s="44">
        <v>91.222766571508373</v>
      </c>
      <c r="G31" s="44">
        <v>92.383265767965071</v>
      </c>
      <c r="H31" s="44">
        <v>91.644129212309053</v>
      </c>
      <c r="I31" s="44">
        <v>90.052214215871672</v>
      </c>
      <c r="J31" s="44">
        <v>89.823391797815617</v>
      </c>
      <c r="K31" s="47">
        <v>92.534855493575165</v>
      </c>
      <c r="L31" s="64">
        <v>93.961722444845662</v>
      </c>
      <c r="M31" s="64">
        <v>93.486835193279745</v>
      </c>
      <c r="N31" s="64">
        <v>89.393042519426857</v>
      </c>
    </row>
    <row r="32" spans="1:14">
      <c r="A32" s="54" t="s">
        <v>131</v>
      </c>
      <c r="B32" s="44">
        <v>92.153076055450839</v>
      </c>
      <c r="C32" s="44">
        <v>96.32291136557069</v>
      </c>
      <c r="D32" s="44">
        <v>95.974667449606983</v>
      </c>
      <c r="E32" s="44">
        <v>93.521540011909693</v>
      </c>
      <c r="F32" s="44">
        <v>95.404612173047113</v>
      </c>
      <c r="G32" s="44">
        <v>94.62033484244246</v>
      </c>
      <c r="H32" s="44">
        <v>94.562920008052657</v>
      </c>
      <c r="I32" s="44">
        <v>90.354388035127016</v>
      </c>
      <c r="J32" s="44">
        <v>92.307636335586167</v>
      </c>
      <c r="K32" s="47">
        <v>93.525751907812108</v>
      </c>
      <c r="L32" s="64">
        <v>93.661296561337366</v>
      </c>
      <c r="M32" s="64">
        <v>92.566482016028687</v>
      </c>
      <c r="N32" s="64">
        <v>88.218875242672667</v>
      </c>
    </row>
    <row r="33" spans="1:14">
      <c r="A33" s="54" t="s">
        <v>96</v>
      </c>
      <c r="B33" s="44">
        <v>92.688859882479505</v>
      </c>
      <c r="C33" s="44">
        <v>93.834611270693742</v>
      </c>
      <c r="D33" s="44">
        <v>93.752665243080628</v>
      </c>
      <c r="E33" s="44">
        <v>93.312128614433618</v>
      </c>
      <c r="F33" s="44">
        <v>91.194059630412795</v>
      </c>
      <c r="G33" s="44">
        <v>91.318672425219077</v>
      </c>
      <c r="H33" s="44">
        <v>91.914798612412881</v>
      </c>
      <c r="I33" s="44">
        <v>92.36398764726718</v>
      </c>
      <c r="J33" s="44">
        <v>90.392557313245391</v>
      </c>
      <c r="K33" s="47">
        <v>90.534394906887982</v>
      </c>
      <c r="L33" s="55">
        <v>93.410956468786878</v>
      </c>
      <c r="M33" s="64">
        <v>94.65201406113124</v>
      </c>
      <c r="N33" s="55">
        <v>91.970244069560295</v>
      </c>
    </row>
    <row r="34" spans="1:14">
      <c r="A34" s="54" t="s">
        <v>97</v>
      </c>
      <c r="B34" s="44">
        <v>96.151445261848281</v>
      </c>
      <c r="C34" s="44">
        <v>94.488918220716712</v>
      </c>
      <c r="D34" s="44">
        <v>94.425273432258933</v>
      </c>
      <c r="E34" s="44">
        <v>92.632766706254444</v>
      </c>
      <c r="F34" s="44">
        <v>93.64218429138225</v>
      </c>
      <c r="G34" s="44">
        <v>93.884524550005821</v>
      </c>
      <c r="H34" s="44">
        <v>91.948587414078759</v>
      </c>
      <c r="I34" s="44">
        <v>91.88740644321507</v>
      </c>
      <c r="J34" s="44">
        <v>92.974759501940071</v>
      </c>
      <c r="K34" s="47">
        <v>91.044625684762067</v>
      </c>
      <c r="L34" s="55">
        <v>94.155134198699457</v>
      </c>
      <c r="M34" s="64">
        <v>95.586228751221228</v>
      </c>
      <c r="N34" s="55">
        <v>91.687810016292005</v>
      </c>
    </row>
    <row r="35" spans="1:14">
      <c r="A35" s="54" t="s">
        <v>98</v>
      </c>
      <c r="B35" s="44">
        <v>95.286470285927592</v>
      </c>
      <c r="C35" s="44">
        <v>93.973407377201852</v>
      </c>
      <c r="D35" s="44">
        <v>95.546333488912779</v>
      </c>
      <c r="E35" s="44">
        <v>94.42906066509255</v>
      </c>
      <c r="F35" s="44">
        <v>95.368564148653917</v>
      </c>
      <c r="G35" s="44">
        <v>95.657451521864473</v>
      </c>
      <c r="H35" s="44">
        <v>91.136214269377007</v>
      </c>
      <c r="I35" s="44">
        <v>94.57976976082908</v>
      </c>
      <c r="J35" s="44">
        <v>93.32043854428872</v>
      </c>
      <c r="K35" s="47">
        <v>91.712640002965813</v>
      </c>
      <c r="L35" s="55">
        <v>92.149806348800041</v>
      </c>
      <c r="M35" s="64">
        <v>93.574142478172462</v>
      </c>
      <c r="N35" s="55">
        <v>90.775716527272735</v>
      </c>
    </row>
    <row r="36" spans="1:14">
      <c r="A36" s="54" t="s">
        <v>99</v>
      </c>
      <c r="B36" s="44">
        <v>92.517282588589538</v>
      </c>
      <c r="C36" s="44">
        <v>97.569959287957857</v>
      </c>
      <c r="D36" s="44">
        <v>92.592537706297023</v>
      </c>
      <c r="E36" s="44">
        <v>92.79757857332558</v>
      </c>
      <c r="F36" s="44">
        <v>94.381108926855788</v>
      </c>
      <c r="G36" s="44">
        <v>93.704712049161927</v>
      </c>
      <c r="H36" s="44">
        <v>94.485843454847426</v>
      </c>
      <c r="I36" s="44">
        <v>94.853919150115757</v>
      </c>
      <c r="J36" s="44">
        <v>94.902608654468651</v>
      </c>
      <c r="K36" s="47">
        <v>92.586803018885249</v>
      </c>
      <c r="L36" s="55">
        <v>94.685912728824519</v>
      </c>
      <c r="M36" s="64">
        <v>95.648931110211876</v>
      </c>
      <c r="N36" s="55">
        <v>93.813128902508168</v>
      </c>
    </row>
    <row r="37" spans="1:14">
      <c r="A37" s="54" t="s">
        <v>100</v>
      </c>
      <c r="B37" s="44">
        <v>91.716568592207139</v>
      </c>
      <c r="C37" s="44">
        <v>95.29638052801225</v>
      </c>
      <c r="D37" s="44">
        <v>91.780432599147403</v>
      </c>
      <c r="E37" s="44">
        <v>91.593302467187286</v>
      </c>
      <c r="F37" s="44">
        <v>93.165980273271316</v>
      </c>
      <c r="G37" s="44">
        <v>93.554502364651285</v>
      </c>
      <c r="H37" s="44">
        <v>91.11554822954632</v>
      </c>
      <c r="I37" s="44">
        <v>92.429145041754765</v>
      </c>
      <c r="J37" s="44">
        <v>90.292453340120758</v>
      </c>
      <c r="K37" s="47">
        <v>91.912889765709735</v>
      </c>
      <c r="L37" s="55">
        <v>92.860075038781105</v>
      </c>
      <c r="M37" s="64">
        <v>94.667720904648704</v>
      </c>
      <c r="N37" s="55">
        <v>92.419761359166003</v>
      </c>
    </row>
    <row r="38" spans="1:14">
      <c r="A38" s="54" t="s">
        <v>101</v>
      </c>
      <c r="B38" s="44">
        <v>93.655561555427767</v>
      </c>
      <c r="C38" s="44">
        <v>94.556339066614072</v>
      </c>
      <c r="D38" s="44">
        <v>90.287666509483216</v>
      </c>
      <c r="E38" s="44">
        <v>94.939499811962634</v>
      </c>
      <c r="F38" s="44">
        <v>91.01509088669836</v>
      </c>
      <c r="G38" s="44">
        <v>91.095509990632948</v>
      </c>
      <c r="H38" s="44">
        <v>91.834942038230821</v>
      </c>
      <c r="I38" s="44">
        <v>91.816976325341585</v>
      </c>
      <c r="J38" s="44">
        <v>93.821772854521441</v>
      </c>
      <c r="K38" s="47">
        <v>88.530994545230598</v>
      </c>
      <c r="L38" s="48">
        <v>95.779014803718695</v>
      </c>
      <c r="M38" s="64">
        <v>94.577367109527287</v>
      </c>
      <c r="N38" s="55">
        <v>96.154603993272147</v>
      </c>
    </row>
    <row r="39" spans="1:14">
      <c r="A39" s="54" t="s">
        <v>102</v>
      </c>
      <c r="B39" s="44">
        <v>93.883123558116949</v>
      </c>
      <c r="C39" s="44">
        <v>96.470903959495573</v>
      </c>
      <c r="D39" s="44">
        <v>96.199379470707598</v>
      </c>
      <c r="E39" s="44">
        <v>93.870219126858302</v>
      </c>
      <c r="F39" s="44">
        <v>93.751343332634889</v>
      </c>
      <c r="G39" s="44">
        <v>92.981643389692707</v>
      </c>
      <c r="H39" s="44">
        <v>93.384306265144971</v>
      </c>
      <c r="I39" s="44">
        <v>91.656562099623855</v>
      </c>
      <c r="J39" s="44">
        <v>94.166219731366652</v>
      </c>
      <c r="K39" s="47">
        <v>93.913692226113326</v>
      </c>
      <c r="L39" s="48">
        <v>93.101260390742098</v>
      </c>
      <c r="M39" s="64">
        <v>93.415334230710343</v>
      </c>
      <c r="N39" s="55">
        <v>92.920144698927842</v>
      </c>
    </row>
    <row r="40" spans="1:14">
      <c r="A40" s="54" t="s">
        <v>103</v>
      </c>
      <c r="B40" s="44">
        <v>92.864406133544421</v>
      </c>
      <c r="C40" s="44">
        <v>91.351474972602659</v>
      </c>
      <c r="D40" s="44">
        <v>96.40946197150312</v>
      </c>
      <c r="E40" s="44">
        <v>94.281268377379917</v>
      </c>
      <c r="F40" s="44">
        <v>94.795248730392885</v>
      </c>
      <c r="G40" s="44">
        <v>94.290154678368836</v>
      </c>
      <c r="H40" s="44">
        <v>93.008713274758861</v>
      </c>
      <c r="I40" s="44">
        <v>92.12275709337824</v>
      </c>
      <c r="J40" s="44">
        <v>94.283411197257891</v>
      </c>
      <c r="K40" s="47">
        <v>95.537968576046183</v>
      </c>
      <c r="L40" s="48">
        <v>95.66121460727895</v>
      </c>
      <c r="M40" s="64">
        <v>95.413630715020119</v>
      </c>
      <c r="N40" s="55">
        <v>93.895640545013833</v>
      </c>
    </row>
    <row r="41" spans="1:14" ht="12" customHeight="1">
      <c r="A41" s="54" t="s">
        <v>104</v>
      </c>
      <c r="B41" s="44">
        <v>95.99585773537062</v>
      </c>
      <c r="C41" s="44">
        <v>95.983971103757796</v>
      </c>
      <c r="D41" s="44">
        <v>94.727568714865612</v>
      </c>
      <c r="E41" s="44">
        <v>95.547746170009745</v>
      </c>
      <c r="F41" s="44">
        <v>96.519804868584274</v>
      </c>
      <c r="G41" s="44">
        <v>93.595155950701084</v>
      </c>
      <c r="H41" s="44">
        <v>91.637753949627452</v>
      </c>
      <c r="I41" s="44">
        <v>90.88169351447894</v>
      </c>
      <c r="J41" s="44">
        <v>92.14703186073497</v>
      </c>
      <c r="K41" s="47">
        <v>90.063521019406039</v>
      </c>
      <c r="L41" s="48">
        <v>94.185502917772368</v>
      </c>
      <c r="M41" s="64">
        <v>97.514673533367144</v>
      </c>
      <c r="N41" s="55">
        <v>93.055838951127697</v>
      </c>
    </row>
    <row r="42" spans="1:14" ht="12" customHeight="1">
      <c r="A42" s="54" t="s">
        <v>105</v>
      </c>
      <c r="B42" s="44">
        <v>89.86356987666862</v>
      </c>
      <c r="C42" s="44">
        <v>92.995849098676729</v>
      </c>
      <c r="D42" s="44">
        <v>93.591925765758404</v>
      </c>
      <c r="E42" s="44">
        <v>93.165264516833162</v>
      </c>
      <c r="F42" s="44">
        <v>91.933986961783859</v>
      </c>
      <c r="G42" s="44">
        <v>87.314011464913094</v>
      </c>
      <c r="H42" s="44">
        <v>88.449010990394271</v>
      </c>
      <c r="I42" s="44">
        <v>87.092931067916325</v>
      </c>
      <c r="J42" s="44">
        <v>92.706912926577346</v>
      </c>
      <c r="K42" s="47">
        <v>90.973263671411999</v>
      </c>
      <c r="L42" s="48">
        <v>92.020874506640652</v>
      </c>
      <c r="M42" s="64">
        <v>93.673707277536138</v>
      </c>
      <c r="N42" s="55">
        <v>90.211968679486816</v>
      </c>
    </row>
    <row r="43" spans="1:14" ht="8.25" customHeight="1">
      <c r="A43" s="58"/>
      <c r="B43" s="59"/>
      <c r="C43" s="59"/>
      <c r="D43" s="59"/>
      <c r="E43" s="59"/>
      <c r="F43" s="59"/>
      <c r="G43" s="59"/>
      <c r="H43" s="59"/>
      <c r="I43" s="59"/>
      <c r="J43" s="59"/>
      <c r="K43" s="60"/>
      <c r="L43" s="30"/>
      <c r="M43" s="30"/>
      <c r="N43" s="30"/>
    </row>
    <row r="44" spans="1:14" s="62" customFormat="1" ht="21.75" customHeight="1">
      <c r="A44" s="71" t="s">
        <v>126</v>
      </c>
      <c r="B44" s="71"/>
      <c r="C44" s="71"/>
      <c r="D44" s="71"/>
      <c r="E44" s="71"/>
      <c r="F44" s="71"/>
      <c r="G44" s="71"/>
      <c r="H44" s="71"/>
      <c r="I44" s="71"/>
      <c r="J44" s="71"/>
      <c r="K44" s="71"/>
      <c r="L44" s="71"/>
    </row>
    <row r="45" spans="1:14" s="62" customFormat="1" ht="23.1" customHeight="1">
      <c r="A45" s="80" t="s">
        <v>129</v>
      </c>
      <c r="B45" s="80"/>
      <c r="C45" s="80"/>
      <c r="D45" s="80"/>
      <c r="E45" s="80"/>
      <c r="F45" s="80"/>
      <c r="G45" s="80"/>
      <c r="H45" s="80"/>
      <c r="I45" s="80"/>
      <c r="J45" s="80"/>
      <c r="K45" s="80"/>
      <c r="L45" s="80"/>
    </row>
    <row r="46" spans="1:14" s="62" customFormat="1" ht="23.1" customHeight="1">
      <c r="A46" s="80" t="s">
        <v>130</v>
      </c>
      <c r="B46" s="80"/>
      <c r="C46" s="80"/>
      <c r="D46" s="80"/>
      <c r="E46" s="80"/>
      <c r="F46" s="80"/>
      <c r="G46" s="80"/>
      <c r="H46" s="80"/>
      <c r="I46" s="80"/>
      <c r="J46" s="80"/>
      <c r="K46" s="80"/>
      <c r="L46" s="80"/>
    </row>
    <row r="47" spans="1:14" s="62" customFormat="1" ht="12" customHeight="1">
      <c r="A47" s="70" t="s">
        <v>122</v>
      </c>
      <c r="B47" s="70"/>
      <c r="C47" s="70"/>
      <c r="D47" s="70"/>
      <c r="E47" s="70"/>
      <c r="F47" s="70"/>
      <c r="G47" s="70"/>
      <c r="H47" s="70"/>
      <c r="I47" s="70"/>
      <c r="J47" s="70"/>
      <c r="K47" s="61"/>
      <c r="L47" s="61"/>
    </row>
    <row r="48" spans="1:14">
      <c r="A48" s="57"/>
      <c r="B48" s="57"/>
      <c r="C48" s="57"/>
      <c r="D48" s="57"/>
      <c r="E48" s="57"/>
      <c r="F48" s="57"/>
      <c r="G48" s="57"/>
      <c r="H48" s="57"/>
      <c r="I48" s="57"/>
      <c r="J48" s="57"/>
      <c r="K48" s="57"/>
      <c r="L48" s="57"/>
    </row>
    <row r="49" spans="1:12" ht="27.75" customHeight="1">
      <c r="A49" s="65"/>
      <c r="B49" s="66"/>
      <c r="C49" s="66"/>
      <c r="D49" s="66"/>
      <c r="E49" s="66"/>
      <c r="F49" s="66"/>
      <c r="G49" s="66"/>
      <c r="H49" s="66"/>
      <c r="I49" s="66"/>
      <c r="J49" s="66"/>
      <c r="K49" s="66"/>
      <c r="L49" s="57"/>
    </row>
    <row r="50" spans="1:12" ht="12.75" customHeight="1">
      <c r="A50" s="67"/>
      <c r="B50" s="67"/>
      <c r="C50" s="67"/>
      <c r="D50" s="67"/>
      <c r="E50" s="67"/>
      <c r="F50" s="67"/>
      <c r="G50" s="67"/>
      <c r="H50" s="67"/>
      <c r="I50" s="67"/>
      <c r="J50" s="67"/>
      <c r="K50" s="67"/>
      <c r="L50" s="57"/>
    </row>
    <row r="53" spans="1:12" ht="12.75" customHeight="1"/>
  </sheetData>
  <mergeCells count="9">
    <mergeCell ref="A49:K49"/>
    <mergeCell ref="A50:K50"/>
    <mergeCell ref="A1:K1"/>
    <mergeCell ref="A2:K2"/>
    <mergeCell ref="A3:G3"/>
    <mergeCell ref="A47:J47"/>
    <mergeCell ref="A44:L44"/>
    <mergeCell ref="A45:L45"/>
    <mergeCell ref="A46:L46"/>
  </mergeCells>
  <pageMargins left="1.1023622047244095" right="0.70866141732283472" top="1.1417322834645669"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indexed="52"/>
  </sheetPr>
  <dimension ref="A1:H106"/>
  <sheetViews>
    <sheetView showGridLines="0" topLeftCell="A52" zoomScaleNormal="120" workbookViewId="0">
      <selection activeCell="B7" sqref="B7:D85"/>
    </sheetView>
  </sheetViews>
  <sheetFormatPr baseColWidth="10" defaultColWidth="15.7109375" defaultRowHeight="12.75"/>
  <cols>
    <col min="1" max="1" width="37.42578125" style="2" customWidth="1"/>
    <col min="2" max="2" width="9.5703125" style="2" customWidth="1"/>
    <col min="3" max="3" width="10.85546875" style="2" customWidth="1"/>
    <col min="4" max="4" width="9.85546875" style="2" customWidth="1"/>
    <col min="5" max="5" width="10" style="1" hidden="1" customWidth="1"/>
    <col min="6" max="6" width="9.140625" style="1" hidden="1" customWidth="1"/>
    <col min="7" max="7" width="8.7109375" style="1" hidden="1" customWidth="1"/>
    <col min="8" max="16384" width="15.7109375" style="1"/>
  </cols>
  <sheetData>
    <row r="1" spans="1:7" ht="13.5">
      <c r="A1" s="9" t="s">
        <v>107</v>
      </c>
      <c r="B1" s="9"/>
      <c r="C1" s="9"/>
      <c r="D1" s="9"/>
    </row>
    <row r="2" spans="1:7" ht="13.5">
      <c r="A2" s="17"/>
      <c r="B2" s="18"/>
      <c r="C2" s="18"/>
      <c r="D2" s="16" t="s">
        <v>5</v>
      </c>
    </row>
    <row r="3" spans="1:7">
      <c r="A3" s="72" t="s">
        <v>43</v>
      </c>
      <c r="B3" s="74" t="s">
        <v>45</v>
      </c>
      <c r="C3" s="76" t="s">
        <v>46</v>
      </c>
      <c r="D3" s="76"/>
    </row>
    <row r="4" spans="1:7">
      <c r="A4" s="73"/>
      <c r="B4" s="75"/>
      <c r="C4" s="20" t="s">
        <v>51</v>
      </c>
      <c r="D4" s="20" t="s">
        <v>52</v>
      </c>
    </row>
    <row r="5" spans="1:7">
      <c r="A5" s="25" t="s">
        <v>106</v>
      </c>
      <c r="B5" s="10">
        <f>SUM(B7:B85)</f>
        <v>520</v>
      </c>
      <c r="C5" s="10">
        <f>SUM(C7:C85)</f>
        <v>281</v>
      </c>
      <c r="D5" s="10">
        <f>SUM(D7:D85)</f>
        <v>239</v>
      </c>
      <c r="E5" s="10">
        <f>SUM(E7:E89)</f>
        <v>0</v>
      </c>
      <c r="F5" s="10">
        <f>SUM(F7:F89)</f>
        <v>0</v>
      </c>
      <c r="G5" s="10">
        <f>SUM(G7:G89)</f>
        <v>0</v>
      </c>
    </row>
    <row r="6" spans="1:7" ht="6.75" customHeight="1">
      <c r="A6" s="19"/>
      <c r="B6" s="10"/>
    </row>
    <row r="7" spans="1:7" ht="10.5" customHeight="1">
      <c r="A7" s="19" t="s">
        <v>68</v>
      </c>
      <c r="B7" s="5">
        <f>+SUM(C7:D7)</f>
        <v>1</v>
      </c>
      <c r="C7" s="15">
        <v>1</v>
      </c>
      <c r="D7" s="21" t="s">
        <v>83</v>
      </c>
      <c r="E7" s="8"/>
      <c r="F7" s="2"/>
    </row>
    <row r="8" spans="1:7" ht="10.5" customHeight="1">
      <c r="A8" s="19" t="s">
        <v>69</v>
      </c>
      <c r="B8" s="5">
        <f t="shared" ref="B8:B71" si="0">+SUM(C8:D8)</f>
        <v>2</v>
      </c>
      <c r="C8" s="15">
        <v>2</v>
      </c>
      <c r="D8" s="15" t="s">
        <v>83</v>
      </c>
      <c r="E8" s="8"/>
      <c r="F8" s="2"/>
    </row>
    <row r="9" spans="1:7" ht="10.5" customHeight="1">
      <c r="A9" s="19" t="s">
        <v>70</v>
      </c>
      <c r="B9" s="5">
        <f t="shared" si="0"/>
        <v>1</v>
      </c>
      <c r="C9" s="21" t="s">
        <v>83</v>
      </c>
      <c r="D9" s="15">
        <v>1</v>
      </c>
      <c r="E9" s="8"/>
      <c r="F9" s="2"/>
    </row>
    <row r="10" spans="1:7" ht="10.5" customHeight="1">
      <c r="A10" s="19" t="s">
        <v>71</v>
      </c>
      <c r="B10" s="5">
        <f t="shared" si="0"/>
        <v>9</v>
      </c>
      <c r="C10" s="15">
        <v>9</v>
      </c>
      <c r="D10" s="21" t="s">
        <v>83</v>
      </c>
      <c r="E10" s="8"/>
      <c r="F10" s="2"/>
    </row>
    <row r="11" spans="1:7" ht="10.5" customHeight="1">
      <c r="A11" s="19" t="s">
        <v>109</v>
      </c>
      <c r="B11" s="5">
        <f t="shared" si="0"/>
        <v>1</v>
      </c>
      <c r="C11" s="15">
        <v>1</v>
      </c>
      <c r="D11" s="21" t="s">
        <v>83</v>
      </c>
      <c r="E11" s="8"/>
      <c r="F11" s="2"/>
    </row>
    <row r="12" spans="1:7" ht="10.5" customHeight="1">
      <c r="A12" s="19" t="s">
        <v>72</v>
      </c>
      <c r="B12" s="5">
        <f t="shared" si="0"/>
        <v>1</v>
      </c>
      <c r="C12" s="15">
        <v>1</v>
      </c>
      <c r="D12" s="21" t="s">
        <v>83</v>
      </c>
      <c r="E12" s="8"/>
      <c r="F12" s="2"/>
    </row>
    <row r="13" spans="1:7" ht="10.5" customHeight="1">
      <c r="A13" s="19" t="s">
        <v>73</v>
      </c>
      <c r="B13" s="5">
        <f t="shared" si="0"/>
        <v>26</v>
      </c>
      <c r="C13" s="15">
        <v>9</v>
      </c>
      <c r="D13" s="29">
        <v>17</v>
      </c>
      <c r="E13" s="8"/>
      <c r="F13" s="2"/>
    </row>
    <row r="14" spans="1:7" ht="10.5" customHeight="1">
      <c r="A14" s="19" t="s">
        <v>74</v>
      </c>
      <c r="B14" s="5">
        <f t="shared" si="0"/>
        <v>1</v>
      </c>
      <c r="C14" s="21" t="s">
        <v>83</v>
      </c>
      <c r="D14" s="15">
        <v>1</v>
      </c>
      <c r="E14" s="8"/>
      <c r="F14" s="2"/>
    </row>
    <row r="15" spans="1:7" ht="10.5" customHeight="1">
      <c r="A15" s="19" t="s">
        <v>75</v>
      </c>
      <c r="B15" s="5">
        <f t="shared" si="0"/>
        <v>18</v>
      </c>
      <c r="C15" s="15">
        <v>13</v>
      </c>
      <c r="D15" s="15">
        <v>5</v>
      </c>
      <c r="E15" s="8"/>
      <c r="F15" s="2"/>
    </row>
    <row r="16" spans="1:7" ht="10.5" customHeight="1">
      <c r="A16" s="19" t="s">
        <v>76</v>
      </c>
      <c r="B16" s="5">
        <f t="shared" si="0"/>
        <v>22</v>
      </c>
      <c r="C16" s="29">
        <v>9</v>
      </c>
      <c r="D16" s="29">
        <v>13</v>
      </c>
      <c r="E16" s="8"/>
      <c r="F16" s="2"/>
    </row>
    <row r="17" spans="1:6" ht="10.5" customHeight="1">
      <c r="A17" s="19" t="s">
        <v>77</v>
      </c>
      <c r="B17" s="5">
        <f t="shared" si="0"/>
        <v>12</v>
      </c>
      <c r="C17" s="15">
        <v>7</v>
      </c>
      <c r="D17" s="15">
        <v>5</v>
      </c>
      <c r="E17" s="8"/>
      <c r="F17" s="2"/>
    </row>
    <row r="18" spans="1:6" ht="10.5" customHeight="1">
      <c r="A18" s="19" t="s">
        <v>78</v>
      </c>
      <c r="B18" s="5">
        <f t="shared" si="0"/>
        <v>8</v>
      </c>
      <c r="C18" s="15">
        <v>5</v>
      </c>
      <c r="D18" s="29">
        <v>3</v>
      </c>
      <c r="E18" s="8"/>
      <c r="F18" s="2"/>
    </row>
    <row r="19" spans="1:6" ht="10.5" customHeight="1">
      <c r="A19" s="19" t="s">
        <v>79</v>
      </c>
      <c r="B19" s="5">
        <f t="shared" si="0"/>
        <v>1</v>
      </c>
      <c r="C19" s="15">
        <v>1</v>
      </c>
      <c r="D19" s="21" t="s">
        <v>83</v>
      </c>
      <c r="E19" s="8"/>
      <c r="F19" s="2"/>
    </row>
    <row r="20" spans="1:6" ht="10.5" customHeight="1">
      <c r="A20" s="19" t="s">
        <v>80</v>
      </c>
      <c r="B20" s="5">
        <f t="shared" si="0"/>
        <v>5</v>
      </c>
      <c r="C20" s="15">
        <v>2</v>
      </c>
      <c r="D20" s="29">
        <v>3</v>
      </c>
      <c r="E20" s="8"/>
      <c r="F20" s="2"/>
    </row>
    <row r="21" spans="1:6" ht="10.5" customHeight="1">
      <c r="A21" s="19" t="s">
        <v>47</v>
      </c>
      <c r="B21" s="5">
        <f t="shared" si="0"/>
        <v>1</v>
      </c>
      <c r="C21" s="15">
        <v>1</v>
      </c>
      <c r="D21" s="21" t="s">
        <v>83</v>
      </c>
      <c r="E21" s="8"/>
      <c r="F21" s="2"/>
    </row>
    <row r="22" spans="1:6" ht="10.5" customHeight="1">
      <c r="A22" s="19" t="s">
        <v>48</v>
      </c>
      <c r="B22" s="5">
        <f t="shared" si="0"/>
        <v>11</v>
      </c>
      <c r="C22" s="15">
        <v>11</v>
      </c>
      <c r="D22" s="21" t="s">
        <v>83</v>
      </c>
      <c r="E22" s="8"/>
      <c r="F22" s="2"/>
    </row>
    <row r="23" spans="1:6" ht="10.5" customHeight="1">
      <c r="A23" s="19" t="s">
        <v>110</v>
      </c>
      <c r="B23" s="5">
        <f t="shared" si="0"/>
        <v>2</v>
      </c>
      <c r="C23" s="15">
        <v>2</v>
      </c>
      <c r="D23" s="21" t="s">
        <v>83</v>
      </c>
      <c r="E23" s="8"/>
      <c r="F23" s="2"/>
    </row>
    <row r="24" spans="1:6" ht="10.5" customHeight="1">
      <c r="A24" s="19" t="s">
        <v>111</v>
      </c>
      <c r="B24" s="5">
        <f t="shared" si="0"/>
        <v>17</v>
      </c>
      <c r="C24" s="15">
        <v>16</v>
      </c>
      <c r="D24" s="21">
        <v>1</v>
      </c>
      <c r="E24" s="8"/>
      <c r="F24" s="2"/>
    </row>
    <row r="25" spans="1:6" ht="10.5" customHeight="1">
      <c r="A25" s="19" t="s">
        <v>112</v>
      </c>
      <c r="B25" s="5">
        <f t="shared" si="0"/>
        <v>2</v>
      </c>
      <c r="C25" s="15">
        <v>1</v>
      </c>
      <c r="D25" s="29">
        <v>1</v>
      </c>
      <c r="E25" s="8"/>
      <c r="F25" s="2"/>
    </row>
    <row r="26" spans="1:6" ht="10.5" customHeight="1">
      <c r="A26" s="19" t="s">
        <v>113</v>
      </c>
      <c r="B26" s="5">
        <f t="shared" si="0"/>
        <v>11</v>
      </c>
      <c r="C26" s="15">
        <v>11</v>
      </c>
      <c r="D26" s="21" t="s">
        <v>83</v>
      </c>
      <c r="E26" s="8"/>
      <c r="F26" s="2"/>
    </row>
    <row r="27" spans="1:6" ht="10.5" customHeight="1">
      <c r="A27" s="19" t="s">
        <v>114</v>
      </c>
      <c r="B27" s="5">
        <f t="shared" si="0"/>
        <v>2</v>
      </c>
      <c r="C27" s="15">
        <v>2</v>
      </c>
      <c r="D27" s="21" t="s">
        <v>83</v>
      </c>
      <c r="E27" s="8"/>
      <c r="F27" s="2"/>
    </row>
    <row r="28" spans="1:6" ht="10.5" customHeight="1">
      <c r="A28" s="19" t="s">
        <v>115</v>
      </c>
      <c r="B28" s="5">
        <f t="shared" si="0"/>
        <v>1</v>
      </c>
      <c r="C28" s="15">
        <v>1</v>
      </c>
      <c r="D28" s="21" t="s">
        <v>83</v>
      </c>
      <c r="E28" s="8"/>
      <c r="F28" s="2"/>
    </row>
    <row r="29" spans="1:6" ht="10.5" customHeight="1">
      <c r="A29" s="19" t="s">
        <v>116</v>
      </c>
      <c r="B29" s="5">
        <f t="shared" si="0"/>
        <v>15</v>
      </c>
      <c r="C29" s="15">
        <v>15</v>
      </c>
      <c r="D29" s="21" t="s">
        <v>83</v>
      </c>
      <c r="E29" s="8"/>
      <c r="F29" s="2"/>
    </row>
    <row r="30" spans="1:6" ht="10.5" customHeight="1">
      <c r="A30" s="19" t="s">
        <v>117</v>
      </c>
      <c r="B30" s="5">
        <f t="shared" si="0"/>
        <v>1</v>
      </c>
      <c r="C30" s="21" t="s">
        <v>83</v>
      </c>
      <c r="D30" s="15">
        <v>1</v>
      </c>
      <c r="E30" s="8"/>
      <c r="F30" s="2"/>
    </row>
    <row r="31" spans="1:6" ht="10.5" customHeight="1">
      <c r="A31" s="19" t="s">
        <v>118</v>
      </c>
      <c r="B31" s="5">
        <f t="shared" si="0"/>
        <v>1</v>
      </c>
      <c r="C31" s="21" t="s">
        <v>83</v>
      </c>
      <c r="D31" s="15">
        <v>1</v>
      </c>
      <c r="E31" s="8"/>
      <c r="F31" s="2"/>
    </row>
    <row r="32" spans="1:6" ht="10.5" customHeight="1">
      <c r="A32" s="19" t="s">
        <v>119</v>
      </c>
      <c r="B32" s="5">
        <f t="shared" si="0"/>
        <v>2</v>
      </c>
      <c r="C32" s="15">
        <v>2</v>
      </c>
      <c r="D32" s="21" t="s">
        <v>83</v>
      </c>
      <c r="E32" s="8"/>
      <c r="F32" s="2"/>
    </row>
    <row r="33" spans="1:7" ht="10.5" customHeight="1">
      <c r="A33" s="19" t="s">
        <v>120</v>
      </c>
      <c r="B33" s="5">
        <f t="shared" si="0"/>
        <v>56</v>
      </c>
      <c r="C33" s="15">
        <v>23</v>
      </c>
      <c r="D33" s="29">
        <v>33</v>
      </c>
      <c r="E33" s="8"/>
      <c r="F33" s="2"/>
    </row>
    <row r="34" spans="1:7" ht="10.5" customHeight="1">
      <c r="A34" s="19" t="s">
        <v>54</v>
      </c>
      <c r="B34" s="5">
        <f t="shared" si="0"/>
        <v>1</v>
      </c>
      <c r="C34" s="21" t="s">
        <v>83</v>
      </c>
      <c r="D34" s="15">
        <v>1</v>
      </c>
      <c r="E34" s="8"/>
      <c r="F34" s="2"/>
    </row>
    <row r="35" spans="1:7" ht="10.5" customHeight="1">
      <c r="A35" s="19" t="s">
        <v>55</v>
      </c>
      <c r="B35" s="5">
        <f t="shared" si="0"/>
        <v>5</v>
      </c>
      <c r="C35" s="15">
        <v>2</v>
      </c>
      <c r="D35" s="29">
        <v>3</v>
      </c>
      <c r="E35" s="8"/>
      <c r="F35" s="2"/>
    </row>
    <row r="36" spans="1:7" ht="10.5" customHeight="1">
      <c r="A36" s="19" t="s">
        <v>56</v>
      </c>
      <c r="B36" s="5">
        <f t="shared" si="0"/>
        <v>1</v>
      </c>
      <c r="C36" s="21" t="s">
        <v>83</v>
      </c>
      <c r="D36" s="15">
        <v>1</v>
      </c>
      <c r="E36" s="8"/>
      <c r="F36" s="2"/>
    </row>
    <row r="37" spans="1:7" ht="10.5" customHeight="1">
      <c r="A37" s="19" t="s">
        <v>57</v>
      </c>
      <c r="B37" s="5">
        <f t="shared" si="0"/>
        <v>1</v>
      </c>
      <c r="C37" s="15">
        <v>1</v>
      </c>
      <c r="D37" s="21" t="s">
        <v>83</v>
      </c>
      <c r="E37" s="8"/>
      <c r="F37" s="2"/>
    </row>
    <row r="38" spans="1:7" ht="10.5" customHeight="1">
      <c r="A38" s="19" t="s">
        <v>58</v>
      </c>
      <c r="B38" s="5">
        <f t="shared" si="0"/>
        <v>1</v>
      </c>
      <c r="C38" s="15">
        <v>1</v>
      </c>
      <c r="D38" s="21" t="s">
        <v>83</v>
      </c>
      <c r="E38" s="8"/>
      <c r="F38" s="2"/>
    </row>
    <row r="39" spans="1:7" ht="10.5" customHeight="1">
      <c r="A39" s="19" t="s">
        <v>59</v>
      </c>
      <c r="B39" s="5">
        <f t="shared" si="0"/>
        <v>1</v>
      </c>
      <c r="C39" s="15">
        <v>1</v>
      </c>
      <c r="D39" s="21" t="s">
        <v>83</v>
      </c>
      <c r="E39" s="8"/>
      <c r="F39" s="2"/>
    </row>
    <row r="40" spans="1:7" ht="10.5" customHeight="1">
      <c r="A40" s="19" t="s">
        <v>60</v>
      </c>
      <c r="B40" s="5">
        <f t="shared" si="0"/>
        <v>1</v>
      </c>
      <c r="C40" s="15">
        <v>1</v>
      </c>
      <c r="D40" s="21" t="s">
        <v>83</v>
      </c>
      <c r="E40" s="8"/>
      <c r="F40" s="2"/>
    </row>
    <row r="41" spans="1:7" ht="10.5" customHeight="1">
      <c r="A41" s="19" t="s">
        <v>61</v>
      </c>
      <c r="B41" s="5">
        <f t="shared" si="0"/>
        <v>3</v>
      </c>
      <c r="C41" s="15">
        <v>2</v>
      </c>
      <c r="D41" s="15">
        <v>1</v>
      </c>
      <c r="E41" s="8"/>
      <c r="F41" s="2"/>
    </row>
    <row r="42" spans="1:7" ht="10.5" customHeight="1">
      <c r="A42" s="19" t="s">
        <v>62</v>
      </c>
      <c r="B42" s="5">
        <f t="shared" si="0"/>
        <v>4</v>
      </c>
      <c r="C42" s="15">
        <v>3</v>
      </c>
      <c r="D42" s="15">
        <v>1</v>
      </c>
      <c r="E42" s="8"/>
      <c r="F42" s="2"/>
    </row>
    <row r="43" spans="1:7" ht="10.5" customHeight="1">
      <c r="A43" s="19" t="s">
        <v>63</v>
      </c>
      <c r="B43" s="5">
        <f t="shared" si="0"/>
        <v>13</v>
      </c>
      <c r="C43" s="15">
        <v>11</v>
      </c>
      <c r="D43" s="15">
        <v>2</v>
      </c>
      <c r="E43" s="8"/>
      <c r="F43" s="2"/>
    </row>
    <row r="44" spans="1:7" ht="10.5" customHeight="1">
      <c r="A44" s="19" t="s">
        <v>64</v>
      </c>
      <c r="B44" s="5">
        <f t="shared" si="0"/>
        <v>1</v>
      </c>
      <c r="C44" s="15">
        <v>1</v>
      </c>
      <c r="D44" s="21" t="s">
        <v>83</v>
      </c>
      <c r="E44" s="8"/>
      <c r="F44" s="2"/>
    </row>
    <row r="45" spans="1:7" ht="10.5" customHeight="1">
      <c r="A45" s="19" t="s">
        <v>65</v>
      </c>
      <c r="B45" s="5">
        <f t="shared" si="0"/>
        <v>7</v>
      </c>
      <c r="C45" s="15">
        <v>1</v>
      </c>
      <c r="D45" s="29">
        <v>6</v>
      </c>
      <c r="E45" s="8"/>
      <c r="F45" s="2"/>
    </row>
    <row r="46" spans="1:7" ht="9.9499999999999993" customHeight="1">
      <c r="A46" s="19" t="s">
        <v>66</v>
      </c>
      <c r="B46" s="5">
        <f t="shared" si="0"/>
        <v>30</v>
      </c>
      <c r="C46" s="15">
        <v>16</v>
      </c>
      <c r="D46" s="29">
        <v>14</v>
      </c>
      <c r="E46" s="13"/>
      <c r="F46" s="11"/>
      <c r="G46" s="6"/>
    </row>
    <row r="47" spans="1:7" ht="9.9499999999999993" customHeight="1">
      <c r="A47" s="19" t="s">
        <v>67</v>
      </c>
      <c r="B47" s="5">
        <f t="shared" si="0"/>
        <v>17</v>
      </c>
      <c r="C47" s="29">
        <v>10</v>
      </c>
      <c r="D47" s="29">
        <v>7</v>
      </c>
      <c r="E47" s="13"/>
      <c r="G47" s="3" t="s">
        <v>4</v>
      </c>
    </row>
    <row r="48" spans="1:7" ht="9.9499999999999993" customHeight="1">
      <c r="A48" s="19" t="s">
        <v>81</v>
      </c>
      <c r="B48" s="5">
        <f t="shared" si="0"/>
        <v>2</v>
      </c>
      <c r="C48" s="15">
        <v>2</v>
      </c>
      <c r="D48" s="21" t="s">
        <v>83</v>
      </c>
      <c r="E48" s="13"/>
    </row>
    <row r="49" spans="1:8" ht="9.9499999999999993" customHeight="1">
      <c r="A49" s="19" t="s">
        <v>82</v>
      </c>
      <c r="B49" s="5">
        <f t="shared" si="0"/>
        <v>3</v>
      </c>
      <c r="C49" s="15">
        <v>3</v>
      </c>
      <c r="D49" s="21" t="s">
        <v>83</v>
      </c>
      <c r="E49" s="8"/>
      <c r="F49" s="2"/>
    </row>
    <row r="50" spans="1:8" ht="9.9499999999999993" customHeight="1">
      <c r="A50" s="19" t="s">
        <v>7</v>
      </c>
      <c r="B50" s="5">
        <f t="shared" si="0"/>
        <v>11</v>
      </c>
      <c r="C50" s="15">
        <v>4</v>
      </c>
      <c r="D50" s="15">
        <v>7</v>
      </c>
      <c r="E50" s="8"/>
      <c r="F50" s="2"/>
    </row>
    <row r="51" spans="1:8" ht="9.9499999999999993" customHeight="1">
      <c r="A51" s="19" t="s">
        <v>8</v>
      </c>
      <c r="B51" s="5">
        <f t="shared" si="0"/>
        <v>29</v>
      </c>
      <c r="C51" s="15">
        <v>12</v>
      </c>
      <c r="D51" s="15">
        <v>17</v>
      </c>
      <c r="E51" s="8"/>
      <c r="F51" s="2"/>
    </row>
    <row r="52" spans="1:8" ht="9.9499999999999993" customHeight="1">
      <c r="A52" s="19" t="s">
        <v>9</v>
      </c>
      <c r="B52" s="5">
        <f t="shared" si="0"/>
        <v>25</v>
      </c>
      <c r="C52" s="15">
        <v>10</v>
      </c>
      <c r="D52" s="29">
        <v>15</v>
      </c>
      <c r="E52" s="8"/>
      <c r="F52" s="2"/>
    </row>
    <row r="53" spans="1:8" ht="9.9499999999999993" customHeight="1">
      <c r="A53" s="19" t="s">
        <v>10</v>
      </c>
      <c r="B53" s="5">
        <f t="shared" si="0"/>
        <v>1</v>
      </c>
      <c r="C53" s="21" t="s">
        <v>83</v>
      </c>
      <c r="D53" s="15">
        <v>1</v>
      </c>
      <c r="E53" s="8"/>
      <c r="F53" s="2"/>
    </row>
    <row r="54" spans="1:8" ht="9.9499999999999993" customHeight="1">
      <c r="A54" s="19" t="s">
        <v>11</v>
      </c>
      <c r="B54" s="5">
        <f t="shared" si="0"/>
        <v>4</v>
      </c>
      <c r="C54" s="21" t="s">
        <v>83</v>
      </c>
      <c r="D54" s="15">
        <v>4</v>
      </c>
      <c r="E54" s="8"/>
      <c r="F54" s="2"/>
    </row>
    <row r="55" spans="1:8" ht="9.9499999999999993" customHeight="1">
      <c r="A55" s="19" t="s">
        <v>12</v>
      </c>
      <c r="B55" s="5">
        <f t="shared" si="0"/>
        <v>1</v>
      </c>
      <c r="C55" s="15" t="s">
        <v>83</v>
      </c>
      <c r="D55" s="15">
        <v>1</v>
      </c>
      <c r="E55" s="8"/>
      <c r="F55" s="2"/>
    </row>
    <row r="56" spans="1:8" ht="9.9499999999999993" customHeight="1">
      <c r="A56" s="19" t="s">
        <v>13</v>
      </c>
      <c r="B56" s="5">
        <f t="shared" si="0"/>
        <v>1</v>
      </c>
      <c r="C56" s="21" t="s">
        <v>83</v>
      </c>
      <c r="D56" s="15">
        <v>1</v>
      </c>
      <c r="E56" s="8"/>
      <c r="F56" s="2"/>
    </row>
    <row r="57" spans="1:8" ht="9.9499999999999993" customHeight="1">
      <c r="A57" s="19" t="s">
        <v>14</v>
      </c>
      <c r="B57" s="5">
        <f t="shared" si="0"/>
        <v>4</v>
      </c>
      <c r="C57" s="21" t="s">
        <v>83</v>
      </c>
      <c r="D57" s="15">
        <v>4</v>
      </c>
      <c r="E57" s="8"/>
      <c r="F57" s="2"/>
    </row>
    <row r="58" spans="1:8" ht="9.9499999999999993" customHeight="1">
      <c r="A58" s="19" t="s">
        <v>15</v>
      </c>
      <c r="B58" s="5">
        <f t="shared" si="0"/>
        <v>27</v>
      </c>
      <c r="C58" s="21">
        <v>4</v>
      </c>
      <c r="D58" s="29">
        <v>23</v>
      </c>
      <c r="E58" s="8"/>
      <c r="F58" s="2"/>
      <c r="H58" s="12"/>
    </row>
    <row r="59" spans="1:8" ht="9.9499999999999993" customHeight="1">
      <c r="A59" s="19" t="s">
        <v>16</v>
      </c>
      <c r="B59" s="5">
        <f t="shared" si="0"/>
        <v>7</v>
      </c>
      <c r="C59" s="15">
        <v>5</v>
      </c>
      <c r="D59" s="15">
        <v>2</v>
      </c>
      <c r="E59" s="8"/>
      <c r="F59" s="2"/>
    </row>
    <row r="60" spans="1:8" ht="9.9499999999999993" customHeight="1">
      <c r="A60" s="19" t="s">
        <v>17</v>
      </c>
      <c r="B60" s="5">
        <f t="shared" si="0"/>
        <v>1</v>
      </c>
      <c r="C60" s="21" t="s">
        <v>83</v>
      </c>
      <c r="D60" s="15">
        <v>1</v>
      </c>
      <c r="E60" s="8"/>
      <c r="F60" s="2"/>
    </row>
    <row r="61" spans="1:8" ht="9.9499999999999993" customHeight="1">
      <c r="A61" s="19" t="s">
        <v>18</v>
      </c>
      <c r="B61" s="5">
        <f t="shared" si="0"/>
        <v>1</v>
      </c>
      <c r="C61" s="21" t="s">
        <v>83</v>
      </c>
      <c r="D61" s="15">
        <v>1</v>
      </c>
      <c r="E61" s="8"/>
      <c r="F61" s="2"/>
    </row>
    <row r="62" spans="1:8" ht="9.9499999999999993" customHeight="1">
      <c r="A62" s="19" t="s">
        <v>19</v>
      </c>
      <c r="B62" s="5">
        <f t="shared" si="0"/>
        <v>2</v>
      </c>
      <c r="C62" s="15">
        <v>1</v>
      </c>
      <c r="D62" s="15">
        <v>1</v>
      </c>
      <c r="E62" s="8"/>
      <c r="F62" s="2"/>
    </row>
    <row r="63" spans="1:8" ht="9.9499999999999993" customHeight="1">
      <c r="A63" s="19" t="s">
        <v>20</v>
      </c>
      <c r="B63" s="5">
        <f t="shared" si="0"/>
        <v>2</v>
      </c>
      <c r="C63" s="21" t="s">
        <v>83</v>
      </c>
      <c r="D63" s="15">
        <v>2</v>
      </c>
      <c r="E63" s="8"/>
      <c r="F63" s="2"/>
    </row>
    <row r="64" spans="1:8" ht="9.9499999999999993" customHeight="1">
      <c r="A64" s="19" t="s">
        <v>21</v>
      </c>
      <c r="B64" s="5">
        <f t="shared" si="0"/>
        <v>12</v>
      </c>
      <c r="C64" s="15">
        <v>9</v>
      </c>
      <c r="D64" s="15">
        <v>3</v>
      </c>
      <c r="E64" s="8"/>
      <c r="F64" s="2"/>
    </row>
    <row r="65" spans="1:6" ht="9.9499999999999993" customHeight="1">
      <c r="A65" s="19" t="s">
        <v>22</v>
      </c>
      <c r="B65" s="5">
        <f t="shared" si="0"/>
        <v>6</v>
      </c>
      <c r="C65" s="15">
        <v>2</v>
      </c>
      <c r="D65" s="15">
        <v>4</v>
      </c>
      <c r="E65" s="8"/>
      <c r="F65" s="2"/>
    </row>
    <row r="66" spans="1:6" ht="9.9499999999999993" customHeight="1">
      <c r="A66" s="19" t="s">
        <v>23</v>
      </c>
      <c r="B66" s="5">
        <f t="shared" si="0"/>
        <v>1</v>
      </c>
      <c r="C66" s="21" t="s">
        <v>83</v>
      </c>
      <c r="D66" s="15">
        <v>1</v>
      </c>
      <c r="E66" s="8"/>
      <c r="F66" s="2"/>
    </row>
    <row r="67" spans="1:6" ht="9.9499999999999993" customHeight="1">
      <c r="A67" s="19" t="s">
        <v>24</v>
      </c>
      <c r="B67" s="5">
        <f t="shared" si="0"/>
        <v>1</v>
      </c>
      <c r="C67" s="21" t="s">
        <v>83</v>
      </c>
      <c r="D67" s="15">
        <v>1</v>
      </c>
      <c r="E67" s="8"/>
      <c r="F67" s="2"/>
    </row>
    <row r="68" spans="1:6" ht="9.9499999999999993" customHeight="1">
      <c r="A68" s="19" t="s">
        <v>25</v>
      </c>
      <c r="B68" s="5">
        <f t="shared" si="0"/>
        <v>1</v>
      </c>
      <c r="C68" s="21" t="s">
        <v>83</v>
      </c>
      <c r="D68" s="15">
        <v>1</v>
      </c>
      <c r="E68" s="8"/>
      <c r="F68" s="2"/>
    </row>
    <row r="69" spans="1:6" ht="9.9499999999999993" customHeight="1">
      <c r="A69" s="19" t="s">
        <v>26</v>
      </c>
      <c r="B69" s="5">
        <f t="shared" si="0"/>
        <v>2</v>
      </c>
      <c r="C69" s="21" t="s">
        <v>83</v>
      </c>
      <c r="D69" s="15">
        <v>2</v>
      </c>
      <c r="E69" s="8"/>
      <c r="F69" s="2"/>
    </row>
    <row r="70" spans="1:6" ht="9.9499999999999993" customHeight="1">
      <c r="A70" s="19" t="s">
        <v>27</v>
      </c>
      <c r="B70" s="5">
        <f t="shared" si="0"/>
        <v>1</v>
      </c>
      <c r="C70" s="21" t="s">
        <v>83</v>
      </c>
      <c r="D70" s="15">
        <v>1</v>
      </c>
      <c r="E70" s="8"/>
      <c r="F70" s="2"/>
    </row>
    <row r="71" spans="1:6" ht="9.9499999999999993" customHeight="1">
      <c r="A71" s="19" t="s">
        <v>28</v>
      </c>
      <c r="B71" s="5">
        <f t="shared" si="0"/>
        <v>13</v>
      </c>
      <c r="C71" s="15">
        <v>8</v>
      </c>
      <c r="D71" s="15">
        <v>5</v>
      </c>
      <c r="E71" s="8"/>
      <c r="F71" s="2"/>
    </row>
    <row r="72" spans="1:6" ht="9.9499999999999993" customHeight="1">
      <c r="A72" s="19" t="s">
        <v>29</v>
      </c>
      <c r="B72" s="5">
        <f t="shared" ref="B72:B85" si="1">+SUM(C72:D72)</f>
        <v>2</v>
      </c>
      <c r="C72" s="21" t="s">
        <v>83</v>
      </c>
      <c r="D72" s="15">
        <v>2</v>
      </c>
      <c r="E72" s="8"/>
      <c r="F72" s="2"/>
    </row>
    <row r="73" spans="1:6" ht="9.9499999999999993" customHeight="1">
      <c r="A73" s="19" t="s">
        <v>30</v>
      </c>
      <c r="B73" s="5">
        <f t="shared" si="1"/>
        <v>19</v>
      </c>
      <c r="C73" s="29">
        <v>9</v>
      </c>
      <c r="D73" s="29">
        <v>10</v>
      </c>
      <c r="E73" s="8"/>
      <c r="F73" s="2"/>
    </row>
    <row r="74" spans="1:6" ht="9.9499999999999993" customHeight="1">
      <c r="A74" s="19" t="s">
        <v>31</v>
      </c>
      <c r="B74" s="5">
        <f t="shared" si="1"/>
        <v>12</v>
      </c>
      <c r="C74" s="15">
        <v>12</v>
      </c>
      <c r="D74" s="21" t="s">
        <v>83</v>
      </c>
      <c r="E74" s="8"/>
      <c r="F74" s="2"/>
    </row>
    <row r="75" spans="1:6" ht="9.75" customHeight="1">
      <c r="A75" s="19" t="s">
        <v>32</v>
      </c>
      <c r="B75" s="5">
        <f t="shared" si="1"/>
        <v>1</v>
      </c>
      <c r="C75" s="15">
        <v>1</v>
      </c>
      <c r="D75" s="15" t="s">
        <v>83</v>
      </c>
      <c r="E75" s="8"/>
      <c r="F75" s="2"/>
    </row>
    <row r="76" spans="1:6" ht="9.75" customHeight="1">
      <c r="A76" s="19" t="s">
        <v>33</v>
      </c>
      <c r="B76" s="5">
        <f t="shared" si="1"/>
        <v>1</v>
      </c>
      <c r="C76" s="15">
        <v>1</v>
      </c>
      <c r="D76" s="15" t="s">
        <v>83</v>
      </c>
      <c r="E76" s="8"/>
      <c r="F76" s="2"/>
    </row>
    <row r="77" spans="1:6" ht="9.75" customHeight="1">
      <c r="A77" s="19" t="s">
        <v>34</v>
      </c>
      <c r="B77" s="5">
        <f t="shared" si="1"/>
        <v>3</v>
      </c>
      <c r="C77" s="15">
        <v>1</v>
      </c>
      <c r="D77" s="15">
        <v>2</v>
      </c>
      <c r="E77" s="8"/>
      <c r="F77" s="2"/>
    </row>
    <row r="78" spans="1:6" ht="9.75" customHeight="1">
      <c r="A78" s="19" t="s">
        <v>35</v>
      </c>
      <c r="B78" s="5">
        <f t="shared" si="1"/>
        <v>1</v>
      </c>
      <c r="C78" s="15">
        <v>1</v>
      </c>
      <c r="D78" s="15" t="s">
        <v>83</v>
      </c>
      <c r="E78" s="8"/>
      <c r="F78" s="2"/>
    </row>
    <row r="79" spans="1:6" ht="9.75" customHeight="1">
      <c r="A79" s="19" t="s">
        <v>36</v>
      </c>
      <c r="B79" s="5">
        <f t="shared" si="1"/>
        <v>1</v>
      </c>
      <c r="C79" s="15">
        <v>1</v>
      </c>
      <c r="D79" s="15" t="s">
        <v>83</v>
      </c>
      <c r="E79" s="8"/>
      <c r="F79" s="2"/>
    </row>
    <row r="80" spans="1:6" ht="9.75" customHeight="1">
      <c r="A80" s="26" t="s">
        <v>37</v>
      </c>
      <c r="B80" s="5">
        <f t="shared" si="1"/>
        <v>1</v>
      </c>
      <c r="C80" s="15" t="s">
        <v>83</v>
      </c>
      <c r="D80" s="15">
        <v>1</v>
      </c>
      <c r="E80" s="8"/>
      <c r="F80" s="2"/>
    </row>
    <row r="81" spans="1:7" ht="9.75" customHeight="1">
      <c r="A81" s="19" t="s">
        <v>38</v>
      </c>
      <c r="B81" s="5">
        <f t="shared" si="1"/>
        <v>1</v>
      </c>
      <c r="C81" s="15" t="s">
        <v>83</v>
      </c>
      <c r="D81" s="15">
        <v>1</v>
      </c>
      <c r="E81" s="8"/>
      <c r="F81" s="2"/>
    </row>
    <row r="82" spans="1:7" ht="9.75" customHeight="1">
      <c r="A82" s="19" t="s">
        <v>39</v>
      </c>
      <c r="B82" s="5">
        <f t="shared" si="1"/>
        <v>1</v>
      </c>
      <c r="C82" s="15" t="s">
        <v>83</v>
      </c>
      <c r="D82" s="15">
        <v>1</v>
      </c>
      <c r="E82" s="8"/>
      <c r="F82" s="2"/>
    </row>
    <row r="83" spans="1:7" ht="9.75" customHeight="1">
      <c r="A83" s="19" t="s">
        <v>40</v>
      </c>
      <c r="B83" s="5">
        <f t="shared" si="1"/>
        <v>1</v>
      </c>
      <c r="C83" s="15" t="s">
        <v>83</v>
      </c>
      <c r="D83" s="15">
        <v>1</v>
      </c>
      <c r="E83" s="8"/>
      <c r="F83" s="2"/>
    </row>
    <row r="84" spans="1:7" ht="9.75" customHeight="1">
      <c r="A84" s="27" t="s">
        <v>41</v>
      </c>
      <c r="B84" s="5">
        <f t="shared" si="1"/>
        <v>1</v>
      </c>
      <c r="C84" s="28" t="s">
        <v>83</v>
      </c>
      <c r="D84" s="28">
        <v>1</v>
      </c>
      <c r="E84" s="8"/>
      <c r="F84" s="2"/>
    </row>
    <row r="85" spans="1:7" ht="9.75" customHeight="1">
      <c r="A85" s="27" t="s">
        <v>42</v>
      </c>
      <c r="B85" s="5">
        <f t="shared" si="1"/>
        <v>1</v>
      </c>
      <c r="C85" s="28" t="s">
        <v>83</v>
      </c>
      <c r="D85" s="28">
        <v>1</v>
      </c>
      <c r="E85" s="8"/>
      <c r="F85" s="2"/>
    </row>
    <row r="86" spans="1:7" ht="9.75" customHeight="1" thickBot="1">
      <c r="A86" s="23"/>
      <c r="B86" s="24"/>
      <c r="C86" s="24"/>
      <c r="D86" s="24"/>
      <c r="E86" s="8"/>
      <c r="F86" s="2"/>
    </row>
    <row r="87" spans="1:7" ht="9.9499999999999993" customHeight="1">
      <c r="A87" s="7" t="s">
        <v>6</v>
      </c>
      <c r="B87" s="4"/>
      <c r="C87" s="4"/>
      <c r="D87" s="4"/>
      <c r="E87" s="8"/>
      <c r="F87" s="2"/>
    </row>
    <row r="88" spans="1:7" ht="9.9499999999999993" customHeight="1">
      <c r="A88" s="22"/>
      <c r="C88" s="15"/>
      <c r="D88" s="21"/>
      <c r="E88" s="8"/>
      <c r="F88" s="2"/>
    </row>
    <row r="89" spans="1:7" ht="9.9499999999999993" customHeight="1">
      <c r="A89" s="22"/>
      <c r="C89" s="15"/>
      <c r="D89" s="21"/>
      <c r="E89" s="8"/>
      <c r="F89" s="2"/>
    </row>
    <row r="90" spans="1:7" ht="3.75" customHeight="1">
      <c r="A90" s="22"/>
      <c r="B90" s="15"/>
      <c r="C90" s="15"/>
      <c r="D90" s="15"/>
      <c r="E90" s="6"/>
      <c r="F90" s="6"/>
      <c r="G90" s="6"/>
    </row>
    <row r="91" spans="1:7" ht="9.75" customHeight="1">
      <c r="A91" s="7"/>
      <c r="B91" s="4"/>
      <c r="C91" s="4"/>
      <c r="D91" s="4"/>
    </row>
    <row r="92" spans="1:7" ht="9.75" customHeight="1"/>
    <row r="93" spans="1:7" ht="10.5" customHeight="1"/>
    <row r="94" spans="1:7" ht="9" customHeight="1"/>
    <row r="95" spans="1:7" ht="9" customHeight="1"/>
    <row r="96" spans="1:7" ht="9.75" customHeight="1"/>
    <row r="97" ht="9.75" customHeight="1"/>
    <row r="98" ht="10.5" customHeight="1"/>
    <row r="99" ht="10.5" customHeight="1"/>
    <row r="100" ht="9.75" customHeight="1"/>
    <row r="101" ht="9" customHeight="1"/>
    <row r="102" ht="9.75" customHeight="1"/>
    <row r="103" ht="9.75" customHeight="1"/>
    <row r="104" ht="10.5" customHeight="1"/>
    <row r="105" ht="9" customHeight="1"/>
    <row r="106" ht="5.25" customHeight="1"/>
  </sheetData>
  <mergeCells count="3">
    <mergeCell ref="A3:A4"/>
    <mergeCell ref="B3:B4"/>
    <mergeCell ref="C3:D3"/>
  </mergeCells>
  <phoneticPr fontId="12" type="noConversion"/>
  <pageMargins left="1.1811023622047245" right="0.78740157480314965" top="0.23622047244094491" bottom="0.39370078740157483" header="0" footer="0"/>
  <pageSetup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5.15</vt:lpstr>
      <vt:lpstr>c.5.62-2</vt:lpstr>
      <vt:lpstr>'5.15'!Área_de_impresión</vt:lpstr>
    </vt:vector>
  </TitlesOfParts>
  <Company>INEI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Susana Florian Contreras</cp:lastModifiedBy>
  <cp:lastPrinted>2018-06-08T21:12:35Z</cp:lastPrinted>
  <dcterms:created xsi:type="dcterms:W3CDTF">2003-11-04T17:29:24Z</dcterms:created>
  <dcterms:modified xsi:type="dcterms:W3CDTF">2021-12-16T16:04:39Z</dcterms:modified>
</cp:coreProperties>
</file>