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illian\Actividades\22 Brechas de Género 1101\2022\5 Índice temático\Autonomia\1 Autonomia física\"/>
    </mc:Choice>
  </mc:AlternateContent>
  <bookViews>
    <workbookView xWindow="0" yWindow="0" windowWidth="16035" windowHeight="8955"/>
  </bookViews>
  <sheets>
    <sheet name="FEMIN-2.3-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A2">'[3]R. Natural'!#REF!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A2">'[3]R. Natural'!#REF!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A2">'[4]R. Natural'!#REF!</definedName>
    <definedName name="___bol52">[5]PAG_35!#REF!</definedName>
    <definedName name="___BTP1">[6]BTPMP!$A$2:$M$19922</definedName>
    <definedName name="___BTP2">[6]BTPMS!$A$2:$N$19683</definedName>
    <definedName name="___CDB1">[6]CDMP!$B$2:$N$20020</definedName>
    <definedName name="___CDB2">[6]CDMS!$A$2:$M$20027</definedName>
    <definedName name="___cdr2">'[7]Cdr 9'!#REF!</definedName>
    <definedName name="___Cdr7">'[8]Cdrs 1-2'!$A$1:$S$46</definedName>
    <definedName name="___Cdr8">'[8]Cdrs 1-2'!$A$69:$S$114</definedName>
    <definedName name="___Dur1">[6]Dur!$A$2:$I$27</definedName>
    <definedName name="___G7" localSheetId="0" hidden="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localSheetId="0" hidden="1">#REF!</definedName>
    <definedName name="___key2" hidden="1">#REF!</definedName>
    <definedName name="___p1">#REF!</definedName>
    <definedName name="___RM1">[9]PAG19!$B$3:$I$39</definedName>
    <definedName name="___RM2">[9]PAG19!$J$3:$P$39</definedName>
    <definedName name="__1_">#REF!</definedName>
    <definedName name="__123Graph_A" localSheetId="0" hidden="1">[10]balance!#REF!</definedName>
    <definedName name="__123Graph_A" hidden="1">[10]balance!#REF!</definedName>
    <definedName name="__123Graph_ACURRENT" localSheetId="0" hidden="1">[10]balance!#REF!</definedName>
    <definedName name="__123Graph_ACURRENT" hidden="1">[10]balance!#REF!</definedName>
    <definedName name="__123Graph_B" localSheetId="0" hidden="1">[10]balance!#REF!</definedName>
    <definedName name="__123Graph_B" hidden="1">[10]balance!#REF!</definedName>
    <definedName name="__123Graph_BCURRENT" localSheetId="0" hidden="1">[10]balance!#REF!</definedName>
    <definedName name="__123Graph_BCURRENT" hidden="1">[10]balance!#REF!</definedName>
    <definedName name="__123Graph_D" hidden="1">[10]balance!#REF!</definedName>
    <definedName name="__123Graph_DCURRENT" hidden="1">[10]balance!#REF!</definedName>
    <definedName name="__123Graph_F" hidden="1">[10]balance!#REF!</definedName>
    <definedName name="__123Graph_FCURRENT" hidden="1">[10]balance!#REF!</definedName>
    <definedName name="__123Graph_X" hidden="1">[10]balance!#REF!</definedName>
    <definedName name="__123Graph_XCURRENT" hidden="1">[10]balance!#REF!</definedName>
    <definedName name="__A2">'[4]R. Natural'!#REF!</definedName>
    <definedName name="__bol52">[5]PAG_35!#REF!</definedName>
    <definedName name="__BTP1">[6]BTPMP!$A$2:$M$19922</definedName>
    <definedName name="__BTP2">[6]BTPMS!$A$2:$N$19683</definedName>
    <definedName name="__CDB1">[6]CDMP!$B$2:$N$20020</definedName>
    <definedName name="__CDB2">[6]CDMS!$A$2:$M$20027</definedName>
    <definedName name="__cdr2">'[7]Cdr 9'!#REF!</definedName>
    <definedName name="__Cdr7">'[8]Cdrs 1-2'!$A$1:$S$46</definedName>
    <definedName name="__Cdr8">'[8]Cdrs 1-2'!$A$69:$S$114</definedName>
    <definedName name="__Dur1">[6]Dur!$A$2:$I$27</definedName>
    <definedName name="__G7" localSheetId="0" hidden="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localSheetId="0" hidden="1">#REF!</definedName>
    <definedName name="__key2" hidden="1">#REF!</definedName>
    <definedName name="__p1">#REF!</definedName>
    <definedName name="__RM1">[9]PAG19!$B$3:$I$39</definedName>
    <definedName name="__RM2">[9]PAG19!$J$3:$P$39</definedName>
    <definedName name="_1_">#REF!</definedName>
    <definedName name="_1__123Graph_ACHART_1" hidden="1">[11]Hoja3!$J$368:$J$408</definedName>
    <definedName name="_11_0">#REF!</definedName>
    <definedName name="_12_0">#REF!</definedName>
    <definedName name="_15_">#REF!</definedName>
    <definedName name="_16__123Graph_ACHART_1" hidden="1">[12]Hoja3!$J$368:$J$408</definedName>
    <definedName name="_17__123Graph_XCHART_1" hidden="1">[12]Hoja3!$A$368:$A$408</definedName>
    <definedName name="_18__123Graph_ACHART_1" hidden="1">[12]Hoja3!$J$368:$J$408</definedName>
    <definedName name="_2___123Graph_ACHART_1" hidden="1">[12]Hoja3!$J$368:$J$408</definedName>
    <definedName name="_2__123Graph_ACHART_1" hidden="1">[11]Hoja3!$J$368:$J$408</definedName>
    <definedName name="_2__123Graph_XCHART_1" hidden="1">[11]Hoja3!$A$368:$A$408</definedName>
    <definedName name="_3___123Graph_XCHART_1" hidden="1">[12]Hoja3!$A$368:$A$408</definedName>
    <definedName name="_3__123Graph_XCHART_1" hidden="1">[13]Hoja3!$A$368:$A$408</definedName>
    <definedName name="_32_0">#REF!</definedName>
    <definedName name="_35__123Graph_XCHART_1" hidden="1">[12]Hoja3!$A$368:$A$408</definedName>
    <definedName name="_36_0">#REF!</definedName>
    <definedName name="_4__123Graph_ACHART_1" hidden="1">[12]Hoja3!$J$368:$J$408</definedName>
    <definedName name="_4__123Graph_XCHART_1" hidden="1">[11]Hoja3!$A$368:$A$408</definedName>
    <definedName name="_4_0">#REF!</definedName>
    <definedName name="_5__123Graph_ACHART_1" hidden="1">[12]Hoja3!$J$368:$J$408</definedName>
    <definedName name="_5__123Graph_XCHART_1" hidden="1">[12]Hoja3!$A$368:$A$408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[12]Hoja3!$A$368:$A$408</definedName>
    <definedName name="_7_0">#REF!</definedName>
    <definedName name="_A2">'[4]R.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>#REF!</definedName>
    <definedName name="A1XD23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LTITUD">#REF!</definedName>
    <definedName name="altura">#REF!</definedName>
    <definedName name="amazonas">#REF!</definedName>
    <definedName name="anexo">[15]PAG_35!#REF!</definedName>
    <definedName name="anexo_especial">[16]PAG_37!#REF!</definedName>
    <definedName name="anexos">[17]PAG_35!#REF!</definedName>
    <definedName name="año">#REF!</definedName>
    <definedName name="años">#REF!</definedName>
    <definedName name="AREA">#REF!</definedName>
    <definedName name="area1">#REF!</definedName>
    <definedName name="area2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>#REF!</definedName>
    <definedName name="AreaDeFechasDeCuadro8">'[18]Anex-SFN'!$J$7:$R$7</definedName>
    <definedName name="ARTE">#REF!</definedName>
    <definedName name="asd" localSheetId="0" hidden="1">[10]balance!#REF!</definedName>
    <definedName name="asd" hidden="1">[10]balance!#REF!</definedName>
    <definedName name="base0">[19]Sem!#REF!</definedName>
    <definedName name="_xlnm.Database">[20]OPERACIONES!#REF!</definedName>
    <definedName name="baseFP">[19]BASFinP!$DW$1</definedName>
    <definedName name="baseProm">[19]BASPromP!#REF!</definedName>
    <definedName name="BLPH1" localSheetId="0" hidden="1">#REF!</definedName>
    <definedName name="BLPH1" hidden="1">#REF!</definedName>
    <definedName name="bol03_98">[5]PAG_35!#REF!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>#REF!</definedName>
    <definedName name="cdr">[23]cd1!$A$1:$Q$68</definedName>
    <definedName name="ch">'[4]R. Natural'!#REF!</definedName>
    <definedName name="CODIGO">#N/A</definedName>
    <definedName name="coeficientesvariacion">#REF!</definedName>
    <definedName name="com">#REF!</definedName>
    <definedName name="conm3">#REF!</definedName>
    <definedName name="CSP">#REF!</definedName>
    <definedName name="cua">[17]PAG_35!#REF!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_9">[24]Cdr7!#REF!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[17]PAG_35!#REF!</definedName>
    <definedName name="DATA_V9">#REF!</definedName>
    <definedName name="Datos_para_ApéndiceC1">[18]c1!$B$1:$N$164</definedName>
    <definedName name="DatosBase">[25]DatosBase!$A$1:$IV$20</definedName>
    <definedName name="DDDD">#REF!</definedName>
    <definedName name="deer">#REF!</definedName>
    <definedName name="delito">#REF!</definedName>
    <definedName name="desnu">#REF!</definedName>
    <definedName name="desnutricion">#REF!</definedName>
    <definedName name="dfasñljskña">[17]PAG_35!#REF!</definedName>
    <definedName name="dfsfd">#REF!</definedName>
    <definedName name="DíasHábiles">[6]Util!$A$2:$B$134</definedName>
    <definedName name="DIST">#REF!</definedName>
    <definedName name="DISTRIBUCION">#REF!</definedName>
    <definedName name="dklñfjadskfjañdf">[26]PAG_33!#REF!</definedName>
    <definedName name="dos">[17]PAG_35!#REF!</definedName>
    <definedName name="dsf">#REF!</definedName>
    <definedName name="DurA">[6]Dur!$A$30:$I$55</definedName>
    <definedName name="EMBI">[27]CotizInternac!$A$1:$H$134</definedName>
    <definedName name="Ends">[27]CotizInternac!$A$154:$H$169</definedName>
    <definedName name="fadsfkañlj">#REF!,#REF!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>#REF!</definedName>
    <definedName name="fgsg">[17]PAG_35!#REF!</definedName>
    <definedName name="FIN">#N/A</definedName>
    <definedName name="FLUJO">'[29]FLUJO-TURISTICO'!#REF!</definedName>
    <definedName name="FRE">#REF!</definedName>
    <definedName name="FUENTE">#N/A</definedName>
    <definedName name="GAS">#REF!</definedName>
    <definedName name="gdgdg" localSheetId="0" hidden="1">#REF!</definedName>
    <definedName name="gdgdg" hidden="1">#REF!</definedName>
    <definedName name="gfsg">[30]PAG_33!#REF!</definedName>
    <definedName name="graf" localSheetId="0" hidden="1">#REF!</definedName>
    <definedName name="graf" hidden="1">#REF!</definedName>
    <definedName name="Graf_Options">[6]Curva!#REF!</definedName>
    <definedName name="Grafico22n" localSheetId="0" hidden="1">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'[8]Cdrs 1-2'!$A$69:$S$114</definedName>
    <definedName name="JET">#N/A</definedName>
    <definedName name="jhgfjh">#REF!,#REF!,#REF!</definedName>
    <definedName name="jhgg">#REF!</definedName>
    <definedName name="kghiog">#REF!,#REF!</definedName>
    <definedName name="leña">#REF!</definedName>
    <definedName name="Libor">[35]Resumen!$K$3:$R$26</definedName>
    <definedName name="LTP">[6]LTP!$A$2:$L$1000</definedName>
    <definedName name="MACRO">#N/A</definedName>
    <definedName name="MaleData">#REF!</definedName>
    <definedName name="matriz">#REF!</definedName>
    <definedName name="Maximum">#REF!</definedName>
    <definedName name="Maximum_used">#REF!</definedName>
    <definedName name="MENU">[36]Menu!$A$3:$K$12</definedName>
    <definedName name="Meses">[6]Pre!$A$68:$C$79</definedName>
    <definedName name="Meses1">'[36]Curva (2)'!$A$45:$B$56</definedName>
    <definedName name="mio">[37]OPERACIONES!#REF!</definedName>
    <definedName name="miuo">#REF!</definedName>
    <definedName name="MORTA">#REF!</definedName>
    <definedName name="msm">#REF!</definedName>
    <definedName name="nbis">#REF!</definedName>
    <definedName name="niños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>#REF!</definedName>
    <definedName name="NV_2">'[33]CD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">#REF!</definedName>
    <definedName name="POBLA">[39]IECE4001!$G$3:$G$30</definedName>
    <definedName name="pobr1">#REF!</definedName>
    <definedName name="POBREZA">#REF!</definedName>
    <definedName name="porcentajes">#REF!</definedName>
    <definedName name="PR">#REF!</definedName>
    <definedName name="PR_2">'[33]CD 6'!#REF!</definedName>
    <definedName name="preci">[40]PAG_33!#REF!</definedName>
    <definedName name="precipitacion">[41]PAG_37!#REF!</definedName>
    <definedName name="PreCuadro">[6]Pre!$A$2:$J$32</definedName>
    <definedName name="PreCuadroA">[6]Pre!$A$34:$J$64</definedName>
    <definedName name="PREPARA">#N/A</definedName>
    <definedName name="presenta">[2]Data!#REF!</definedName>
    <definedName name="Print_Area_MI">'[42]Uso mayor2'!#REF!</definedName>
    <definedName name="Proms">[27]CotizInternac!$A$137:$H$152</definedName>
    <definedName name="PROV">#REF!</definedName>
    <definedName name="Pyramid_Filename">#REF!</definedName>
    <definedName name="Pyramid_Title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NKING">#REF!</definedName>
    <definedName name="rastro">#REF!</definedName>
    <definedName name="REAL">#REF!</definedName>
    <definedName name="RedsBTPLTP">[6]SOB!$B$8:$B$33</definedName>
    <definedName name="RedsCDBCRP">[6]CDMP!$H$3:$H$1801</definedName>
    <definedName name="rentames">'[38]Sol traspaso'!#REF!</definedName>
    <definedName name="ResEMBIe">[6]EXT!$S$312:$AA$327</definedName>
    <definedName name="ResEMBIf">[6]EXT!$S$330:$AA$345</definedName>
    <definedName name="ResEMBIp">[6]EXT!$S$293:$AA$309</definedName>
    <definedName name="rfd">[17]PAG_35!#REF!</definedName>
    <definedName name="RO">#REF!</definedName>
    <definedName name="RO_2">'[33]CD 6'!#REF!</definedName>
    <definedName name="sad">[17]PAG_35!#REF!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localSheetId="0" hidden="1">[10]balance!#REF!</definedName>
    <definedName name="serv2010" hidden="1">[10]balance!#REF!</definedName>
    <definedName name="sgfsg">#REF!</definedName>
    <definedName name="SOBREVIVENCIA">#REF!</definedName>
    <definedName name="SPSS">#REF!</definedName>
    <definedName name="sss">#REF!,#REF!</definedName>
    <definedName name="sssas" localSheetId="0" hidden="1">#REF!</definedName>
    <definedName name="sssas" hidden="1">#REF!</definedName>
    <definedName name="Stop_at_age">#REF!</definedName>
    <definedName name="svs">[43]PAG42!#REF!</definedName>
    <definedName name="TAB">#REF!</definedName>
    <definedName name="Tab_Títulos">[18]Titles!$A$5:$E$19</definedName>
    <definedName name="TABB">#REF!</definedName>
    <definedName name="tabla">#REF!</definedName>
    <definedName name="Tabla_de_Meses">[18]Inputs!$E$52:$H$63</definedName>
    <definedName name="TABLADEP">[44]TABLAS!$B$5:$C$29</definedName>
    <definedName name="TablaMeses">[45]Meses!$A$1:$C$14</definedName>
    <definedName name="TABLAPROV">[44]TABLAS!$E$5:$F$199</definedName>
    <definedName name="tablilla">'[46]C3,1'!#REF!</definedName>
    <definedName name="TABU">#REF!</definedName>
    <definedName name="TABULADO">#REF!</definedName>
    <definedName name="TABULADOFINAL">#REF!</definedName>
    <definedName name="tabx">#REF!</definedName>
    <definedName name="tahb">'[46]cuad3.3'!#REF!</definedName>
    <definedName name="TAX">#REF!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ma">#REF!</definedName>
    <definedName name="tema2">#REF!</definedName>
    <definedName name="Test">#REF!</definedName>
    <definedName name="TITL">#REF!</definedName>
    <definedName name="treint">[37]OPERACIONES!#REF!</definedName>
    <definedName name="TUTOR">#REF!</definedName>
    <definedName name="UN">#REF!</definedName>
    <definedName name="UN_2">'[33]CD 6'!#REF!</definedName>
    <definedName name="uno">#REF!</definedName>
    <definedName name="v">#REF!</definedName>
    <definedName name="VALOR">#N/A</definedName>
    <definedName name="VARACU">#N/A</definedName>
    <definedName name="VARMEN">#N/A</definedName>
    <definedName name="VEROSIMILITUD">#REF!</definedName>
    <definedName name="VIVENDAS">#REF!</definedName>
    <definedName name="VOLUMEN">#REF!</definedName>
    <definedName name="VVALOR">#N/A</definedName>
    <definedName name="x">#REF!</definedName>
    <definedName name="xCol">[47]Dat!$E$1</definedName>
    <definedName name="xCurrent">[47]Dat!$C$1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>#REF!</definedName>
    <definedName name="xxDEF">[18]Titles!$A$27</definedName>
    <definedName name="xxDesF">#REF!</definedName>
    <definedName name="xxEditarCifrasEnCuadros">[18]Inputs!$D$45</definedName>
    <definedName name="xxEscalaMínima">[48]SERIES!$V$1</definedName>
    <definedName name="xxFechaFin">[49]Tabla!$AP$3</definedName>
    <definedName name="xxFechaInicio">[49]Tabla!$AP$2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>#REF!</definedName>
    <definedName name="xxInterpol">#REF!</definedName>
    <definedName name="xxLanguage">[18]Titles!$A$3</definedName>
    <definedName name="xxLapso">#REF!</definedName>
    <definedName name="xxLastDate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>#REF!</definedName>
    <definedName name="xxOpcionesFAME">[18]Inputs!$A$2</definedName>
    <definedName name="xxPorcentaje">[48]SERIES!$U$1</definedName>
    <definedName name="xxPromD">[6]SerM!$V$1</definedName>
    <definedName name="xxReal">[18]Titles!$A$32</definedName>
    <definedName name="xxSecundary">#REF!</definedName>
    <definedName name="xxSelectBTP1">[6]BTPMS!$O$1</definedName>
    <definedName name="xxSelectCDB1">[6]CDMS!$N$1</definedName>
    <definedName name="xxSufijoEspañol">[18]Titles!$C$22</definedName>
    <definedName name="xxSufijoInglés">[18]Titles!$C$23</definedName>
    <definedName name="xxTC">[27]Empresas!$H$1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[50]PAG_33!#REF!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9" i="1"/>
  <c r="C8" i="1"/>
  <c r="C6" i="1"/>
</calcChain>
</file>

<file path=xl/sharedStrings.xml><?xml version="1.0" encoding="utf-8"?>
<sst xmlns="http://schemas.openxmlformats.org/spreadsheetml/2006/main" count="21" uniqueCount="15">
  <si>
    <t xml:space="preserve">PERÚ: Víctimas de feminicidio, según grupos de edad </t>
  </si>
  <si>
    <t>(Casos registrados)</t>
  </si>
  <si>
    <t>Grupos de edad</t>
  </si>
  <si>
    <t>Total
(2015-2021)</t>
  </si>
  <si>
    <t>Nacional</t>
  </si>
  <si>
    <t>Menor de 18 años</t>
  </si>
  <si>
    <t>De 18 a 29 años</t>
  </si>
  <si>
    <t>De 30 a 39 años</t>
  </si>
  <si>
    <t>De 40 a 49 años</t>
  </si>
  <si>
    <t>De 50 a 59 años</t>
  </si>
  <si>
    <t>-</t>
  </si>
  <si>
    <t>De 60 a más años</t>
  </si>
  <si>
    <t>No precisa</t>
  </si>
  <si>
    <t>Fuentes: Ministerio Público, Ministerio de la Mujer y Poblaciones Vulnerables, Policía Nacional del Perú e Instituto Nacional de Estadística e Informática.</t>
  </si>
  <si>
    <t>Víctimas de feminicidio, según grupos de edad, 2015 - 2021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</si>
</sst>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 * #,##0_ ;_ * \-#,##0_ ;_ * &quot;-&quot;_ ;_ @_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1"/>
      <color indexed="8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9"/>
      <color indexed="8"/>
      <name val="Calibri Light"/>
      <family val="2"/>
      <scheme val="major"/>
    </font>
    <font>
      <b/>
      <sz val="10"/>
      <name val="Arial Narrow"/>
      <family val="2"/>
    </font>
    <font>
      <sz val="9"/>
      <color indexed="8"/>
      <name val="Calibri Light"/>
      <family val="1"/>
      <scheme val="major"/>
    </font>
    <font>
      <sz val="10"/>
      <name val="Arial Narrow"/>
      <family val="2"/>
    </font>
    <font>
      <sz val="12"/>
      <name val="Courier"/>
      <family val="3"/>
    </font>
    <font>
      <sz val="11"/>
      <color indexed="8"/>
      <name val="Calibri Light"/>
      <family val="1"/>
      <scheme val="major"/>
    </font>
    <font>
      <b/>
      <sz val="8"/>
      <name val="Arial Narrow"/>
      <family val="2"/>
    </font>
    <font>
      <b/>
      <sz val="8"/>
      <name val="Calibri Light"/>
      <family val="1"/>
      <scheme val="major"/>
    </font>
    <font>
      <sz val="10"/>
      <name val="Calibri Light"/>
      <family val="1"/>
      <scheme val="major"/>
    </font>
    <font>
      <b/>
      <sz val="16"/>
      <name val="Calibri Light"/>
      <family val="1"/>
      <scheme val="major"/>
    </font>
    <font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</borders>
  <cellStyleXfs count="7">
    <xf numFmtId="0" fontId="0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4" fillId="0" borderId="0"/>
  </cellStyleXfs>
  <cellXfs count="33">
    <xf numFmtId="0" fontId="0" fillId="0" borderId="0" xfId="0"/>
    <xf numFmtId="0" fontId="2" fillId="2" borderId="0" xfId="0" applyFont="1" applyFill="1" applyAlignment="1">
      <alignment horizontal="center" vertical="center" textRotation="90"/>
    </xf>
    <xf numFmtId="0" fontId="3" fillId="2" borderId="0" xfId="0" applyFont="1" applyFill="1" applyAlignment="1">
      <alignment horizontal="center" vertical="center" wrapText="1"/>
    </xf>
    <xf numFmtId="0" fontId="4" fillId="0" borderId="0" xfId="1"/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4" fillId="0" borderId="0" xfId="1" applyAlignment="1">
      <alignment horizontal="center"/>
    </xf>
    <xf numFmtId="0" fontId="10" fillId="2" borderId="0" xfId="2" applyFont="1" applyFill="1" applyAlignment="1">
      <alignment horizontal="left"/>
    </xf>
    <xf numFmtId="0" fontId="11" fillId="2" borderId="0" xfId="2" applyFont="1" applyFill="1" applyAlignment="1">
      <alignment horizontal="center"/>
    </xf>
    <xf numFmtId="0" fontId="10" fillId="2" borderId="0" xfId="2" applyFont="1" applyFill="1" applyAlignment="1">
      <alignment horizontal="center" vertical="center"/>
    </xf>
    <xf numFmtId="0" fontId="12" fillId="2" borderId="0" xfId="3" applyFont="1" applyFill="1" applyAlignment="1">
      <alignment horizontal="right" vertical="center"/>
    </xf>
    <xf numFmtId="0" fontId="12" fillId="0" borderId="0" xfId="3" applyFont="1" applyAlignment="1">
      <alignment horizontal="right" vertical="center"/>
    </xf>
    <xf numFmtId="0" fontId="13" fillId="2" borderId="0" xfId="2" applyFont="1" applyFill="1" applyAlignment="1">
      <alignment horizontal="left"/>
    </xf>
    <xf numFmtId="0" fontId="11" fillId="2" borderId="0" xfId="2" applyFont="1" applyFill="1" applyAlignment="1">
      <alignment horizontal="left"/>
    </xf>
    <xf numFmtId="0" fontId="14" fillId="2" borderId="0" xfId="3" applyFont="1" applyFill="1" applyAlignment="1">
      <alignment horizontal="right" vertical="center"/>
    </xf>
    <xf numFmtId="0" fontId="14" fillId="0" borderId="0" xfId="4" applyFont="1" applyAlignment="1">
      <alignment horizontal="right" vertical="center"/>
    </xf>
    <xf numFmtId="0" fontId="13" fillId="2" borderId="0" xfId="2" applyFont="1" applyFill="1" applyAlignment="1">
      <alignment horizontal="center" vertical="center"/>
    </xf>
    <xf numFmtId="165" fontId="12" fillId="2" borderId="0" xfId="3" applyNumberFormat="1" applyFont="1" applyFill="1" applyAlignment="1">
      <alignment horizontal="right" vertical="center"/>
    </xf>
    <xf numFmtId="165" fontId="14" fillId="0" borderId="0" xfId="5" applyNumberFormat="1" applyFont="1" applyAlignment="1">
      <alignment horizontal="right" vertical="center"/>
    </xf>
    <xf numFmtId="0" fontId="14" fillId="0" borderId="0" xfId="3" applyFont="1" applyAlignment="1">
      <alignment horizontal="right" vertical="center"/>
    </xf>
    <xf numFmtId="0" fontId="16" fillId="2" borderId="3" xfId="2" applyFont="1" applyFill="1" applyBorder="1" applyAlignment="1">
      <alignment horizontal="left"/>
    </xf>
    <xf numFmtId="0" fontId="16" fillId="2" borderId="3" xfId="2" applyFont="1" applyFill="1" applyBorder="1" applyAlignment="1">
      <alignment horizontal="center"/>
    </xf>
    <xf numFmtId="0" fontId="17" fillId="2" borderId="0" xfId="1" applyFont="1" applyFill="1" applyAlignment="1">
      <alignment horizontal="left" vertical="center" wrapText="1"/>
    </xf>
    <xf numFmtId="0" fontId="18" fillId="3" borderId="0" xfId="6" applyFont="1" applyFill="1" applyAlignment="1">
      <alignment horizontal="left" vertical="center" wrapText="1"/>
    </xf>
    <xf numFmtId="0" fontId="19" fillId="0" borderId="0" xfId="1" applyFont="1"/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165" fontId="4" fillId="0" borderId="0" xfId="1" applyNumberFormat="1"/>
  </cellXfs>
  <cellStyles count="7">
    <cellStyle name="Normal" xfId="0" builtinId="0"/>
    <cellStyle name="Normal 10 2" xfId="2"/>
    <cellStyle name="Normal 10 4" xfId="1"/>
    <cellStyle name="Normal 10 5 4" xfId="4"/>
    <cellStyle name="Normal 10 8 2 2" xfId="3"/>
    <cellStyle name="Normal 2 3 2" xfId="6"/>
    <cellStyle name="Normal_SERIE DELITOS 95-200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'FEMIN-2.3--'!$D$4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'FEMIN-2.3--'!$B$8:$B$14</c:f>
              <c:strCache>
                <c:ptCount val="7"/>
                <c:pt idx="0">
                  <c:v>Menor de 18 años</c:v>
                </c:pt>
                <c:pt idx="1">
                  <c:v>De 18 a 29 años</c:v>
                </c:pt>
                <c:pt idx="2">
                  <c:v>De 30 a 39 años</c:v>
                </c:pt>
                <c:pt idx="3">
                  <c:v>De 40 a 49 años</c:v>
                </c:pt>
                <c:pt idx="4">
                  <c:v>De 50 a 59 años</c:v>
                </c:pt>
                <c:pt idx="5">
                  <c:v>De 60 a más años</c:v>
                </c:pt>
                <c:pt idx="6">
                  <c:v>No precisa</c:v>
                </c:pt>
              </c:strCache>
            </c:strRef>
          </c:cat>
          <c:val>
            <c:numRef>
              <c:f>'FEMIN-2.3--'!$D$8:$D$14</c:f>
              <c:numCache>
                <c:formatCode>General</c:formatCode>
                <c:ptCount val="7"/>
                <c:pt idx="0">
                  <c:v>4</c:v>
                </c:pt>
                <c:pt idx="1">
                  <c:v>39</c:v>
                </c:pt>
                <c:pt idx="2">
                  <c:v>8</c:v>
                </c:pt>
                <c:pt idx="3">
                  <c:v>15</c:v>
                </c:pt>
                <c:pt idx="4">
                  <c:v>0</c:v>
                </c:pt>
                <c:pt idx="5">
                  <c:v>2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7-4400-9E8D-023BBA839887}"/>
            </c:ext>
          </c:extLst>
        </c:ser>
        <c:ser>
          <c:idx val="1"/>
          <c:order val="1"/>
          <c:tx>
            <c:strRef>
              <c:f>'FEMIN-2.3--'!$E$4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1.0940170940170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07-4400-9E8D-023BBA8398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'FEMIN-2.3--'!$B$8:$B$14</c:f>
              <c:strCache>
                <c:ptCount val="7"/>
                <c:pt idx="0">
                  <c:v>Menor de 18 años</c:v>
                </c:pt>
                <c:pt idx="1">
                  <c:v>De 18 a 29 años</c:v>
                </c:pt>
                <c:pt idx="2">
                  <c:v>De 30 a 39 años</c:v>
                </c:pt>
                <c:pt idx="3">
                  <c:v>De 40 a 49 años</c:v>
                </c:pt>
                <c:pt idx="4">
                  <c:v>De 50 a 59 años</c:v>
                </c:pt>
                <c:pt idx="5">
                  <c:v>De 60 a más años</c:v>
                </c:pt>
                <c:pt idx="6">
                  <c:v>No precisa</c:v>
                </c:pt>
              </c:strCache>
            </c:strRef>
          </c:cat>
          <c:val>
            <c:numRef>
              <c:f>'FEMIN-2.3--'!$E$8:$E$14</c:f>
              <c:numCache>
                <c:formatCode>General</c:formatCode>
                <c:ptCount val="7"/>
                <c:pt idx="0">
                  <c:v>7</c:v>
                </c:pt>
                <c:pt idx="1">
                  <c:v>49</c:v>
                </c:pt>
                <c:pt idx="2">
                  <c:v>27</c:v>
                </c:pt>
                <c:pt idx="3">
                  <c:v>13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7-4400-9E8D-023BBA839887}"/>
            </c:ext>
          </c:extLst>
        </c:ser>
        <c:ser>
          <c:idx val="2"/>
          <c:order val="2"/>
          <c:tx>
            <c:strRef>
              <c:f>'FEMIN-2.3--'!$F$4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07-4400-9E8D-023BBA8398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'FEMIN-2.3--'!$B$8:$B$14</c:f>
              <c:strCache>
                <c:ptCount val="7"/>
                <c:pt idx="0">
                  <c:v>Menor de 18 años</c:v>
                </c:pt>
                <c:pt idx="1">
                  <c:v>De 18 a 29 años</c:v>
                </c:pt>
                <c:pt idx="2">
                  <c:v>De 30 a 39 años</c:v>
                </c:pt>
                <c:pt idx="3">
                  <c:v>De 40 a 49 años</c:v>
                </c:pt>
                <c:pt idx="4">
                  <c:v>De 50 a 59 años</c:v>
                </c:pt>
                <c:pt idx="5">
                  <c:v>De 60 a más años</c:v>
                </c:pt>
                <c:pt idx="6">
                  <c:v>No precisa</c:v>
                </c:pt>
              </c:strCache>
            </c:strRef>
          </c:cat>
          <c:val>
            <c:numRef>
              <c:f>'FEMIN-2.3--'!$F$8:$F$14</c:f>
              <c:numCache>
                <c:formatCode>General</c:formatCode>
                <c:ptCount val="7"/>
                <c:pt idx="0">
                  <c:v>10</c:v>
                </c:pt>
                <c:pt idx="1">
                  <c:v>71</c:v>
                </c:pt>
                <c:pt idx="2">
                  <c:v>23</c:v>
                </c:pt>
                <c:pt idx="3">
                  <c:v>16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07-4400-9E8D-023BBA839887}"/>
            </c:ext>
          </c:extLst>
        </c:ser>
        <c:ser>
          <c:idx val="4"/>
          <c:order val="3"/>
          <c:tx>
            <c:strRef>
              <c:f>'FEMIN-2.3--'!$G$4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07-4400-9E8D-023BBA8398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'FEMIN-2.3--'!$G$8:$G$14</c:f>
              <c:numCache>
                <c:formatCode>General</c:formatCode>
                <c:ptCount val="7"/>
                <c:pt idx="0">
                  <c:v>10</c:v>
                </c:pt>
                <c:pt idx="1">
                  <c:v>67</c:v>
                </c:pt>
                <c:pt idx="2">
                  <c:v>36</c:v>
                </c:pt>
                <c:pt idx="3">
                  <c:v>26</c:v>
                </c:pt>
                <c:pt idx="4">
                  <c:v>7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07-4400-9E8D-023BBA839887}"/>
            </c:ext>
          </c:extLst>
        </c:ser>
        <c:ser>
          <c:idx val="5"/>
          <c:order val="4"/>
          <c:tx>
            <c:strRef>
              <c:f>'FEMIN-2.3--'!$H$4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07-4400-9E8D-023BBA8398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'FEMIN-2.3--'!$H$8:$H$14</c:f>
              <c:numCache>
                <c:formatCode>General</c:formatCode>
                <c:ptCount val="7"/>
                <c:pt idx="0">
                  <c:v>9</c:v>
                </c:pt>
                <c:pt idx="1">
                  <c:v>62</c:v>
                </c:pt>
                <c:pt idx="2">
                  <c:v>42</c:v>
                </c:pt>
                <c:pt idx="3">
                  <c:v>19</c:v>
                </c:pt>
                <c:pt idx="4">
                  <c:v>7</c:v>
                </c:pt>
                <c:pt idx="5">
                  <c:v>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07-4400-9E8D-023BBA839887}"/>
            </c:ext>
          </c:extLst>
        </c:ser>
        <c:ser>
          <c:idx val="6"/>
          <c:order val="5"/>
          <c:tx>
            <c:v>2020</c:v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07-4400-9E8D-023BBA8398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'FEMIN-2.3--'!$I$8:$I$14</c:f>
              <c:numCache>
                <c:formatCode>General</c:formatCode>
                <c:ptCount val="7"/>
                <c:pt idx="0">
                  <c:v>17</c:v>
                </c:pt>
                <c:pt idx="1">
                  <c:v>60</c:v>
                </c:pt>
                <c:pt idx="2">
                  <c:v>34</c:v>
                </c:pt>
                <c:pt idx="3">
                  <c:v>18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07-4400-9E8D-023BBA839887}"/>
            </c:ext>
          </c:extLst>
        </c:ser>
        <c:ser>
          <c:idx val="3"/>
          <c:order val="6"/>
          <c:tx>
            <c:strRef>
              <c:f>'FEMIN-2.3--'!$J$4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07-4400-9E8D-023BBA8398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'FEMIN-2.3--'!$B$8:$B$14</c:f>
              <c:strCache>
                <c:ptCount val="7"/>
                <c:pt idx="0">
                  <c:v>Menor de 18 años</c:v>
                </c:pt>
                <c:pt idx="1">
                  <c:v>De 18 a 29 años</c:v>
                </c:pt>
                <c:pt idx="2">
                  <c:v>De 30 a 39 años</c:v>
                </c:pt>
                <c:pt idx="3">
                  <c:v>De 40 a 49 años</c:v>
                </c:pt>
                <c:pt idx="4">
                  <c:v>De 50 a 59 años</c:v>
                </c:pt>
                <c:pt idx="5">
                  <c:v>De 60 a más años</c:v>
                </c:pt>
                <c:pt idx="6">
                  <c:v>No precisa</c:v>
                </c:pt>
              </c:strCache>
            </c:strRef>
          </c:cat>
          <c:val>
            <c:numRef>
              <c:f>'FEMIN-2.3--'!$J$8:$J$14</c:f>
              <c:numCache>
                <c:formatCode>General</c:formatCode>
                <c:ptCount val="7"/>
                <c:pt idx="0">
                  <c:v>17</c:v>
                </c:pt>
                <c:pt idx="1">
                  <c:v>53</c:v>
                </c:pt>
                <c:pt idx="2">
                  <c:v>34</c:v>
                </c:pt>
                <c:pt idx="3">
                  <c:v>24</c:v>
                </c:pt>
                <c:pt idx="4">
                  <c:v>8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07-4400-9E8D-023BBA839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6147712"/>
        <c:axId val="174163648"/>
        <c:axId val="198211456"/>
      </c:bar3DChart>
      <c:catAx>
        <c:axId val="19614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163648"/>
        <c:crosses val="autoZero"/>
        <c:auto val="1"/>
        <c:lblAlgn val="ctr"/>
        <c:lblOffset val="100"/>
        <c:noMultiLvlLbl val="0"/>
      </c:catAx>
      <c:valAx>
        <c:axId val="174163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96147712"/>
        <c:crosses val="autoZero"/>
        <c:crossBetween val="between"/>
      </c:valAx>
      <c:serAx>
        <c:axId val="198211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4163648"/>
        <c:crosses val="autoZero"/>
      </c:serAx>
    </c:plotArea>
    <c:legend>
      <c:legendPos val="r"/>
      <c:layout>
        <c:manualLayout>
          <c:xMode val="edge"/>
          <c:yMode val="edge"/>
          <c:x val="0.79895043056172999"/>
          <c:y val="7.8026323205296677E-2"/>
          <c:w val="7.4654712126563619E-2"/>
          <c:h val="0.38620864566307839"/>
        </c:manualLayout>
      </c:layout>
      <c:overlay val="0"/>
      <c:txPr>
        <a:bodyPr/>
        <a:lstStyle/>
        <a:p>
          <a:pPr>
            <a:defRPr sz="1200"/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21</xdr:row>
      <xdr:rowOff>109537</xdr:rowOff>
    </xdr:from>
    <xdr:to>
      <xdr:col>9</xdr:col>
      <xdr:colOff>838201</xdr:colOff>
      <xdr:row>50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F9908292-ECEA-46C3-A176-328153261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illian/Actividades/22%20Brechas%20de%20G&#233;nero%201101/2022/1%20Anexos%20Estad&#237;sticos/2%20CAP%20II-AUTONOMIA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W1L3IX5O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cordova\AppData\Local\Microsoft\Windows\Temporary%20Internet%20Files\Content.Outlook\JWHBCZGQ\Tablas%20de%20refencia%20ubigeo%20censo%20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ramirez\Mis%20documentos\Mapa%20de%20pobreza%202006-marzo2008\DOCUMENTO-2007\TABLAS-documento-pobreza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Fiscales 2.16"/>
      <sheetName val="SinIngresos 2.17"/>
      <sheetName val="Lengua 2.18"/>
      <sheetName val="Pobre 2.19"/>
      <sheetName val="conyugalLengua 2.20"/>
      <sheetName val="Caracte 2.21"/>
      <sheetName val="Carga total_AmitoGeogra 2.22"/>
      <sheetName val="Carga total_GrupoEdad 2.23"/>
      <sheetName val="Carga total_EstadoCiv 2.24"/>
      <sheetName val="CargaTotal_NivelEduc_2.25"/>
      <sheetName val="Carga total_PEA_OCUP 2.26"/>
      <sheetName val="Activ-Sexo-Edad-Total 2.27"/>
      <sheetName val="PET-ActivDiarias-12+ 2.28"/>
      <sheetName val="ADNR_Desocup_ÁmbitoGeogr 2.29"/>
      <sheetName val="Activ-Sexo-Edad-Adolesc 2.30"/>
      <sheetName val="Activ-Sexo-Edad-Adulto 2.31"/>
      <sheetName val="PET-ActivDiaria18 a 29 2.32"/>
      <sheetName val="PET-ActivDiarias-30 a 49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>
        <row r="4">
          <cell r="D4">
            <v>2015</v>
          </cell>
          <cell r="E4">
            <v>2016</v>
          </cell>
          <cell r="F4">
            <v>2017</v>
          </cell>
          <cell r="G4">
            <v>2018</v>
          </cell>
          <cell r="H4">
            <v>2019</v>
          </cell>
          <cell r="J4">
            <v>2021</v>
          </cell>
        </row>
        <row r="8">
          <cell r="B8" t="str">
            <v>Menor de 18 años</v>
          </cell>
          <cell r="D8">
            <v>4</v>
          </cell>
          <cell r="E8">
            <v>7</v>
          </cell>
          <cell r="F8">
            <v>10</v>
          </cell>
          <cell r="G8">
            <v>10</v>
          </cell>
          <cell r="H8">
            <v>9</v>
          </cell>
          <cell r="I8">
            <v>17</v>
          </cell>
          <cell r="J8">
            <v>17</v>
          </cell>
        </row>
        <row r="9">
          <cell r="B9" t="str">
            <v>De 18 a 29 años</v>
          </cell>
          <cell r="D9">
            <v>39</v>
          </cell>
          <cell r="E9">
            <v>49</v>
          </cell>
          <cell r="F9">
            <v>71</v>
          </cell>
          <cell r="G9">
            <v>67</v>
          </cell>
          <cell r="H9">
            <v>62</v>
          </cell>
          <cell r="I9">
            <v>60</v>
          </cell>
          <cell r="J9">
            <v>53</v>
          </cell>
        </row>
        <row r="10">
          <cell r="B10" t="str">
            <v>De 30 a 39 años</v>
          </cell>
          <cell r="D10">
            <v>8</v>
          </cell>
          <cell r="E10">
            <v>27</v>
          </cell>
          <cell r="F10">
            <v>23</v>
          </cell>
          <cell r="G10">
            <v>36</v>
          </cell>
          <cell r="H10">
            <v>42</v>
          </cell>
          <cell r="I10">
            <v>34</v>
          </cell>
          <cell r="J10">
            <v>34</v>
          </cell>
        </row>
        <row r="11">
          <cell r="B11" t="str">
            <v>De 40 a 49 años</v>
          </cell>
          <cell r="D11">
            <v>15</v>
          </cell>
          <cell r="E11">
            <v>13</v>
          </cell>
          <cell r="F11">
            <v>16</v>
          </cell>
          <cell r="G11">
            <v>26</v>
          </cell>
          <cell r="H11">
            <v>19</v>
          </cell>
          <cell r="I11">
            <v>18</v>
          </cell>
          <cell r="J11">
            <v>24</v>
          </cell>
        </row>
        <row r="12">
          <cell r="B12" t="str">
            <v>De 50 a 59 años</v>
          </cell>
          <cell r="D12" t="str">
            <v>-</v>
          </cell>
          <cell r="E12">
            <v>2</v>
          </cell>
          <cell r="F12">
            <v>4</v>
          </cell>
          <cell r="G12">
            <v>7</v>
          </cell>
          <cell r="H12">
            <v>7</v>
          </cell>
          <cell r="I12">
            <v>3</v>
          </cell>
          <cell r="J12">
            <v>8</v>
          </cell>
        </row>
        <row r="13">
          <cell r="B13" t="str">
            <v>De 60 a más años</v>
          </cell>
          <cell r="D13">
            <v>2</v>
          </cell>
          <cell r="E13">
            <v>3</v>
          </cell>
          <cell r="F13">
            <v>2</v>
          </cell>
          <cell r="G13">
            <v>4</v>
          </cell>
          <cell r="H13">
            <v>9</v>
          </cell>
          <cell r="I13">
            <v>5</v>
          </cell>
          <cell r="J13">
            <v>5</v>
          </cell>
        </row>
        <row r="14">
          <cell r="B14" t="str">
            <v>No precisa</v>
          </cell>
          <cell r="D14">
            <v>16</v>
          </cell>
          <cell r="E14">
            <v>5</v>
          </cell>
          <cell r="F14">
            <v>5</v>
          </cell>
          <cell r="G14" t="str">
            <v>-</v>
          </cell>
          <cell r="H14" t="str">
            <v>-</v>
          </cell>
          <cell r="I14" t="str">
            <v>-</v>
          </cell>
          <cell r="J14" t="str">
            <v>-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PROV"/>
      <sheetName val="DIST"/>
      <sheetName val="TABLAS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>01</v>
          </cell>
          <cell r="C5" t="str">
            <v>AMAZONAS</v>
          </cell>
          <cell r="E5" t="str">
            <v>0101</v>
          </cell>
          <cell r="F5" t="str">
            <v xml:space="preserve">CHACHAPOYAS </v>
          </cell>
        </row>
        <row r="6">
          <cell r="B6" t="str">
            <v>02</v>
          </cell>
          <cell r="C6" t="str">
            <v>ANCASH</v>
          </cell>
          <cell r="E6" t="str">
            <v>0102</v>
          </cell>
          <cell r="F6" t="str">
            <v xml:space="preserve">BAGUA </v>
          </cell>
        </row>
        <row r="7">
          <cell r="B7" t="str">
            <v>03</v>
          </cell>
          <cell r="C7" t="str">
            <v>APURIMAC</v>
          </cell>
          <cell r="E7" t="str">
            <v>0103</v>
          </cell>
          <cell r="F7" t="str">
            <v xml:space="preserve">BONGARÁ </v>
          </cell>
        </row>
        <row r="8">
          <cell r="B8" t="str">
            <v>04</v>
          </cell>
          <cell r="C8" t="str">
            <v>AREQUIPA</v>
          </cell>
          <cell r="E8" t="str">
            <v>0104</v>
          </cell>
          <cell r="F8" t="str">
            <v xml:space="preserve">CONDORCANQUI </v>
          </cell>
        </row>
        <row r="9">
          <cell r="B9" t="str">
            <v>05</v>
          </cell>
          <cell r="C9" t="str">
            <v>AYACUCHO</v>
          </cell>
          <cell r="E9" t="str">
            <v>0105</v>
          </cell>
          <cell r="F9" t="str">
            <v xml:space="preserve">LUYA </v>
          </cell>
        </row>
        <row r="10">
          <cell r="B10" t="str">
            <v>06</v>
          </cell>
          <cell r="C10" t="str">
            <v>CAJAMARCA</v>
          </cell>
          <cell r="E10" t="str">
            <v>0106</v>
          </cell>
          <cell r="F10" t="str">
            <v xml:space="preserve">RODRIGUEZ DE MENDOZA </v>
          </cell>
        </row>
        <row r="11">
          <cell r="B11" t="str">
            <v>07</v>
          </cell>
          <cell r="C11" t="str">
            <v>CALLAO</v>
          </cell>
          <cell r="E11" t="str">
            <v>0107</v>
          </cell>
          <cell r="F11" t="str">
            <v xml:space="preserve">UTCUBAMBA </v>
          </cell>
        </row>
        <row r="12">
          <cell r="B12" t="str">
            <v>08</v>
          </cell>
          <cell r="C12" t="str">
            <v>CUSCO</v>
          </cell>
          <cell r="E12" t="str">
            <v>0201</v>
          </cell>
          <cell r="F12" t="str">
            <v xml:space="preserve">HUARAZ </v>
          </cell>
        </row>
        <row r="13">
          <cell r="B13" t="str">
            <v>09</v>
          </cell>
          <cell r="C13" t="str">
            <v>HUANCAVELICA</v>
          </cell>
          <cell r="E13" t="str">
            <v>0202</v>
          </cell>
          <cell r="F13" t="str">
            <v xml:space="preserve">AIJA </v>
          </cell>
        </row>
        <row r="14">
          <cell r="B14" t="str">
            <v>10</v>
          </cell>
          <cell r="C14" t="str">
            <v>HUANUCO</v>
          </cell>
          <cell r="E14" t="str">
            <v>0203</v>
          </cell>
          <cell r="F14" t="str">
            <v xml:space="preserve">ANTONIO RAYMONDI </v>
          </cell>
        </row>
        <row r="15">
          <cell r="B15" t="str">
            <v>11</v>
          </cell>
          <cell r="C15" t="str">
            <v>ICA</v>
          </cell>
          <cell r="E15" t="str">
            <v>0204</v>
          </cell>
          <cell r="F15" t="str">
            <v xml:space="preserve">ASUNCION </v>
          </cell>
        </row>
        <row r="16">
          <cell r="B16" t="str">
            <v>12</v>
          </cell>
          <cell r="C16" t="str">
            <v>JUNIN</v>
          </cell>
          <cell r="E16" t="str">
            <v>0205</v>
          </cell>
          <cell r="F16" t="str">
            <v xml:space="preserve">BOLOGNESI </v>
          </cell>
        </row>
        <row r="17">
          <cell r="B17" t="str">
            <v>13</v>
          </cell>
          <cell r="C17" t="str">
            <v>LA LIBERTAD</v>
          </cell>
          <cell r="E17" t="str">
            <v>0206</v>
          </cell>
          <cell r="F17" t="str">
            <v xml:space="preserve">CARHUAZ </v>
          </cell>
        </row>
        <row r="18">
          <cell r="B18" t="str">
            <v>14</v>
          </cell>
          <cell r="C18" t="str">
            <v>LAMBAYEQUE</v>
          </cell>
          <cell r="E18" t="str">
            <v>0207</v>
          </cell>
          <cell r="F18" t="str">
            <v xml:space="preserve">CARLOS FERMÍN FITZCARRALD </v>
          </cell>
        </row>
        <row r="19">
          <cell r="B19" t="str">
            <v>15</v>
          </cell>
          <cell r="C19" t="str">
            <v>LIMA</v>
          </cell>
          <cell r="E19" t="str">
            <v>0208</v>
          </cell>
          <cell r="F19" t="str">
            <v xml:space="preserve">CASMA </v>
          </cell>
        </row>
        <row r="20">
          <cell r="B20" t="str">
            <v>16</v>
          </cell>
          <cell r="C20" t="str">
            <v>LORETO</v>
          </cell>
          <cell r="E20" t="str">
            <v>0209</v>
          </cell>
          <cell r="F20" t="str">
            <v xml:space="preserve">CORONGO </v>
          </cell>
        </row>
        <row r="21">
          <cell r="B21" t="str">
            <v>17</v>
          </cell>
          <cell r="C21" t="str">
            <v>MADRE DE DIOS</v>
          </cell>
          <cell r="E21" t="str">
            <v>0210</v>
          </cell>
          <cell r="F21" t="str">
            <v xml:space="preserve">HUARI </v>
          </cell>
        </row>
        <row r="22">
          <cell r="B22" t="str">
            <v>18</v>
          </cell>
          <cell r="C22" t="str">
            <v>MOQUEGUA</v>
          </cell>
          <cell r="E22" t="str">
            <v>0211</v>
          </cell>
          <cell r="F22" t="str">
            <v xml:space="preserve">HUARMEY </v>
          </cell>
        </row>
        <row r="23">
          <cell r="B23" t="str">
            <v>19</v>
          </cell>
          <cell r="C23" t="str">
            <v>PASCO</v>
          </cell>
          <cell r="E23" t="str">
            <v>0212</v>
          </cell>
          <cell r="F23" t="str">
            <v xml:space="preserve">HUAYLAS </v>
          </cell>
        </row>
        <row r="24">
          <cell r="B24" t="str">
            <v>20</v>
          </cell>
          <cell r="C24" t="str">
            <v>PIURA</v>
          </cell>
          <cell r="E24" t="str">
            <v>0213</v>
          </cell>
          <cell r="F24" t="str">
            <v xml:space="preserve">MARISCAL LUZURIAGA </v>
          </cell>
        </row>
        <row r="25">
          <cell r="B25" t="str">
            <v>21</v>
          </cell>
          <cell r="C25" t="str">
            <v>PUNO</v>
          </cell>
          <cell r="E25" t="str">
            <v>0214</v>
          </cell>
          <cell r="F25" t="str">
            <v xml:space="preserve">OCROS </v>
          </cell>
        </row>
        <row r="26">
          <cell r="B26" t="str">
            <v>22</v>
          </cell>
          <cell r="C26" t="str">
            <v>SAN MARTIN</v>
          </cell>
          <cell r="E26" t="str">
            <v>0215</v>
          </cell>
          <cell r="F26" t="str">
            <v xml:space="preserve">PALLASCA </v>
          </cell>
        </row>
        <row r="27">
          <cell r="B27" t="str">
            <v>23</v>
          </cell>
          <cell r="C27" t="str">
            <v>TACNA</v>
          </cell>
          <cell r="E27" t="str">
            <v>0216</v>
          </cell>
          <cell r="F27" t="str">
            <v xml:space="preserve">POMABAMBA </v>
          </cell>
        </row>
        <row r="28">
          <cell r="B28" t="str">
            <v>24</v>
          </cell>
          <cell r="C28" t="str">
            <v>TUMBES</v>
          </cell>
          <cell r="E28" t="str">
            <v>0217</v>
          </cell>
          <cell r="F28" t="str">
            <v xml:space="preserve">RECUAY </v>
          </cell>
        </row>
        <row r="29">
          <cell r="B29" t="str">
            <v>25</v>
          </cell>
          <cell r="C29" t="str">
            <v>UCAYALI</v>
          </cell>
          <cell r="E29" t="str">
            <v>0218</v>
          </cell>
          <cell r="F29" t="str">
            <v xml:space="preserve">SANTA </v>
          </cell>
        </row>
        <row r="30">
          <cell r="E30" t="str">
            <v>0219</v>
          </cell>
          <cell r="F30" t="str">
            <v xml:space="preserve">SIHUAS </v>
          </cell>
        </row>
        <row r="31">
          <cell r="E31" t="str">
            <v>0220</v>
          </cell>
          <cell r="F31" t="str">
            <v xml:space="preserve">YUNGAY </v>
          </cell>
        </row>
        <row r="32">
          <cell r="E32" t="str">
            <v>0301</v>
          </cell>
          <cell r="F32" t="str">
            <v xml:space="preserve">ABANCAY </v>
          </cell>
        </row>
        <row r="33">
          <cell r="E33" t="str">
            <v>0302</v>
          </cell>
          <cell r="F33" t="str">
            <v xml:space="preserve">ANDAHUAYLAS </v>
          </cell>
        </row>
        <row r="34">
          <cell r="E34" t="str">
            <v>0303</v>
          </cell>
          <cell r="F34" t="str">
            <v xml:space="preserve">ANTABAMBA </v>
          </cell>
        </row>
        <row r="35">
          <cell r="E35" t="str">
            <v>0304</v>
          </cell>
          <cell r="F35" t="str">
            <v xml:space="preserve">AYMARAES </v>
          </cell>
        </row>
        <row r="36">
          <cell r="E36" t="str">
            <v>0305</v>
          </cell>
          <cell r="F36" t="str">
            <v xml:space="preserve">COTABAMBAS </v>
          </cell>
        </row>
        <row r="37">
          <cell r="E37" t="str">
            <v>0306</v>
          </cell>
          <cell r="F37" t="str">
            <v xml:space="preserve">CHINCHEROS </v>
          </cell>
        </row>
        <row r="38">
          <cell r="E38" t="str">
            <v>0307</v>
          </cell>
          <cell r="F38" t="str">
            <v xml:space="preserve">GRAU </v>
          </cell>
        </row>
        <row r="39">
          <cell r="E39" t="str">
            <v>0401</v>
          </cell>
          <cell r="F39" t="str">
            <v xml:space="preserve">AREQUIPA </v>
          </cell>
        </row>
        <row r="40">
          <cell r="E40" t="str">
            <v>0402</v>
          </cell>
          <cell r="F40" t="str">
            <v xml:space="preserve">CAMANÁ </v>
          </cell>
        </row>
        <row r="41">
          <cell r="E41" t="str">
            <v>0403</v>
          </cell>
          <cell r="F41" t="str">
            <v xml:space="preserve">CARAVELÍ </v>
          </cell>
        </row>
        <row r="42">
          <cell r="E42" t="str">
            <v>0404</v>
          </cell>
          <cell r="F42" t="str">
            <v xml:space="preserve">CASTILLA </v>
          </cell>
        </row>
        <row r="43">
          <cell r="E43" t="str">
            <v>0405</v>
          </cell>
          <cell r="F43" t="str">
            <v xml:space="preserve">CAYLLOMA </v>
          </cell>
        </row>
        <row r="44">
          <cell r="E44" t="str">
            <v>0406</v>
          </cell>
          <cell r="F44" t="str">
            <v xml:space="preserve">CONDESUYOS </v>
          </cell>
        </row>
        <row r="45">
          <cell r="E45" t="str">
            <v>0407</v>
          </cell>
          <cell r="F45" t="str">
            <v xml:space="preserve">ISLAY </v>
          </cell>
        </row>
        <row r="46">
          <cell r="E46" t="str">
            <v>0408</v>
          </cell>
          <cell r="F46" t="str">
            <v xml:space="preserve">LA UNIÓN </v>
          </cell>
        </row>
        <row r="47">
          <cell r="E47" t="str">
            <v>0501</v>
          </cell>
          <cell r="F47" t="str">
            <v xml:space="preserve">HUAMANGA </v>
          </cell>
        </row>
        <row r="48">
          <cell r="E48" t="str">
            <v>0502</v>
          </cell>
          <cell r="F48" t="str">
            <v xml:space="preserve">CANGALLO </v>
          </cell>
        </row>
        <row r="49">
          <cell r="E49" t="str">
            <v>0503</v>
          </cell>
          <cell r="F49" t="str">
            <v xml:space="preserve">HUANCA SANCOS </v>
          </cell>
        </row>
        <row r="50">
          <cell r="E50" t="str">
            <v>0504</v>
          </cell>
          <cell r="F50" t="str">
            <v xml:space="preserve">HUANTA </v>
          </cell>
        </row>
        <row r="51">
          <cell r="E51" t="str">
            <v>0505</v>
          </cell>
          <cell r="F51" t="str">
            <v xml:space="preserve">LA MAR </v>
          </cell>
        </row>
        <row r="52">
          <cell r="E52" t="str">
            <v>0506</v>
          </cell>
          <cell r="F52" t="str">
            <v xml:space="preserve">LUCANAS </v>
          </cell>
        </row>
        <row r="53">
          <cell r="E53" t="str">
            <v>0507</v>
          </cell>
          <cell r="F53" t="str">
            <v xml:space="preserve">PARINACOCHAS </v>
          </cell>
        </row>
        <row r="54">
          <cell r="E54" t="str">
            <v>0508</v>
          </cell>
          <cell r="F54" t="str">
            <v xml:space="preserve">PAUCAR DEL SARA SARA </v>
          </cell>
        </row>
        <row r="55">
          <cell r="E55" t="str">
            <v>0509</v>
          </cell>
          <cell r="F55" t="str">
            <v xml:space="preserve">SUCRE </v>
          </cell>
        </row>
        <row r="56">
          <cell r="E56" t="str">
            <v>0510</v>
          </cell>
          <cell r="F56" t="str">
            <v xml:space="preserve">VÍCTOR FAJARDO </v>
          </cell>
        </row>
        <row r="57">
          <cell r="E57" t="str">
            <v>0511</v>
          </cell>
          <cell r="F57" t="str">
            <v xml:space="preserve">VILCAS HUAMÁN </v>
          </cell>
        </row>
        <row r="58">
          <cell r="E58" t="str">
            <v>0601</v>
          </cell>
          <cell r="F58" t="str">
            <v xml:space="preserve">CAJAMARCA </v>
          </cell>
        </row>
        <row r="59">
          <cell r="E59" t="str">
            <v>0602</v>
          </cell>
          <cell r="F59" t="str">
            <v xml:space="preserve">CAJABAMBA </v>
          </cell>
        </row>
        <row r="60">
          <cell r="E60" t="str">
            <v>0603</v>
          </cell>
          <cell r="F60" t="str">
            <v xml:space="preserve">CELENDÍN </v>
          </cell>
        </row>
        <row r="61">
          <cell r="E61" t="str">
            <v>0604</v>
          </cell>
          <cell r="F61" t="str">
            <v xml:space="preserve">CHOTA </v>
          </cell>
        </row>
        <row r="62">
          <cell r="E62" t="str">
            <v>0605</v>
          </cell>
          <cell r="F62" t="str">
            <v xml:space="preserve">CONTUMAZÁ </v>
          </cell>
        </row>
        <row r="63">
          <cell r="E63" t="str">
            <v>0606</v>
          </cell>
          <cell r="F63" t="str">
            <v xml:space="preserve">CUTERVO </v>
          </cell>
        </row>
        <row r="64">
          <cell r="E64" t="str">
            <v>0607</v>
          </cell>
          <cell r="F64" t="str">
            <v xml:space="preserve">HUALGAYOC </v>
          </cell>
        </row>
        <row r="65">
          <cell r="E65" t="str">
            <v>0608</v>
          </cell>
          <cell r="F65" t="str">
            <v xml:space="preserve">JAÉN </v>
          </cell>
        </row>
        <row r="66">
          <cell r="E66" t="str">
            <v>0609</v>
          </cell>
          <cell r="F66" t="str">
            <v xml:space="preserve">SAN IGNACIO </v>
          </cell>
        </row>
        <row r="67">
          <cell r="E67" t="str">
            <v>0610</v>
          </cell>
          <cell r="F67" t="str">
            <v xml:space="preserve">SAN MARCOS </v>
          </cell>
        </row>
        <row r="68">
          <cell r="E68" t="str">
            <v>0611</v>
          </cell>
          <cell r="F68" t="str">
            <v xml:space="preserve">SAN MIGUEL </v>
          </cell>
        </row>
        <row r="69">
          <cell r="E69" t="str">
            <v>0612</v>
          </cell>
          <cell r="F69" t="str">
            <v xml:space="preserve">SAN PABLO </v>
          </cell>
        </row>
        <row r="70">
          <cell r="E70" t="str">
            <v>0613</v>
          </cell>
          <cell r="F70" t="str">
            <v xml:space="preserve">SANTA CRUZ </v>
          </cell>
        </row>
        <row r="71">
          <cell r="E71" t="str">
            <v>0701</v>
          </cell>
          <cell r="F71" t="str">
            <v xml:space="preserve">PROV CONST DEL CALLAO </v>
          </cell>
        </row>
        <row r="72">
          <cell r="E72" t="str">
            <v>0801</v>
          </cell>
          <cell r="F72" t="str">
            <v xml:space="preserve">CUSCO </v>
          </cell>
        </row>
        <row r="73">
          <cell r="E73" t="str">
            <v>0802</v>
          </cell>
          <cell r="F73" t="str">
            <v xml:space="preserve">ACOMAYO </v>
          </cell>
        </row>
        <row r="74">
          <cell r="E74" t="str">
            <v>0803</v>
          </cell>
          <cell r="F74" t="str">
            <v xml:space="preserve">ANTA </v>
          </cell>
        </row>
        <row r="75">
          <cell r="E75" t="str">
            <v>0804</v>
          </cell>
          <cell r="F75" t="str">
            <v xml:space="preserve">CALCA </v>
          </cell>
        </row>
        <row r="76">
          <cell r="E76" t="str">
            <v>0805</v>
          </cell>
          <cell r="F76" t="str">
            <v xml:space="preserve">CANAS </v>
          </cell>
        </row>
        <row r="77">
          <cell r="E77" t="str">
            <v>0806</v>
          </cell>
          <cell r="F77" t="str">
            <v xml:space="preserve">CANCHIS </v>
          </cell>
        </row>
        <row r="78">
          <cell r="E78" t="str">
            <v>0807</v>
          </cell>
          <cell r="F78" t="str">
            <v xml:space="preserve">CHUMBIVILCAS </v>
          </cell>
        </row>
        <row r="79">
          <cell r="E79" t="str">
            <v>0808</v>
          </cell>
          <cell r="F79" t="str">
            <v xml:space="preserve">ESPINAR </v>
          </cell>
        </row>
        <row r="80">
          <cell r="E80" t="str">
            <v>0809</v>
          </cell>
          <cell r="F80" t="str">
            <v xml:space="preserve">LA CONVENCIÓN </v>
          </cell>
        </row>
        <row r="81">
          <cell r="E81" t="str">
            <v>0810</v>
          </cell>
          <cell r="F81" t="str">
            <v xml:space="preserve">PARURO </v>
          </cell>
        </row>
        <row r="82">
          <cell r="E82" t="str">
            <v>0811</v>
          </cell>
          <cell r="F82" t="str">
            <v xml:space="preserve">PAUCARTAMBO </v>
          </cell>
        </row>
        <row r="83">
          <cell r="E83" t="str">
            <v>0812</v>
          </cell>
          <cell r="F83" t="str">
            <v xml:space="preserve">QUISPICANCHI </v>
          </cell>
        </row>
        <row r="84">
          <cell r="E84" t="str">
            <v>0813</v>
          </cell>
          <cell r="F84" t="str">
            <v xml:space="preserve">URUBAMBA </v>
          </cell>
        </row>
        <row r="85">
          <cell r="E85" t="str">
            <v>0901</v>
          </cell>
          <cell r="F85" t="str">
            <v xml:space="preserve">HUANCAVELICA </v>
          </cell>
        </row>
        <row r="86">
          <cell r="E86" t="str">
            <v>0902</v>
          </cell>
          <cell r="F86" t="str">
            <v xml:space="preserve">ACOBAMBA </v>
          </cell>
        </row>
        <row r="87">
          <cell r="E87" t="str">
            <v>0903</v>
          </cell>
          <cell r="F87" t="str">
            <v xml:space="preserve">ANGARAES </v>
          </cell>
        </row>
        <row r="88">
          <cell r="E88" t="str">
            <v>0904</v>
          </cell>
          <cell r="F88" t="str">
            <v xml:space="preserve">CASTROVIRREYNA </v>
          </cell>
        </row>
        <row r="89">
          <cell r="E89" t="str">
            <v>0905</v>
          </cell>
          <cell r="F89" t="str">
            <v xml:space="preserve">CHURCAMPA </v>
          </cell>
        </row>
        <row r="90">
          <cell r="E90" t="str">
            <v>0906</v>
          </cell>
          <cell r="F90" t="str">
            <v xml:space="preserve">HUAYTARÁ </v>
          </cell>
        </row>
        <row r="91">
          <cell r="E91" t="str">
            <v>0907</v>
          </cell>
          <cell r="F91" t="str">
            <v xml:space="preserve">TAYACAJA </v>
          </cell>
        </row>
        <row r="92">
          <cell r="E92" t="str">
            <v>1001</v>
          </cell>
          <cell r="F92" t="str">
            <v xml:space="preserve">HUÁNUCO </v>
          </cell>
        </row>
        <row r="93">
          <cell r="E93" t="str">
            <v>1002</v>
          </cell>
          <cell r="F93" t="str">
            <v xml:space="preserve">AMBO </v>
          </cell>
        </row>
        <row r="94">
          <cell r="E94" t="str">
            <v>1003</v>
          </cell>
          <cell r="F94" t="str">
            <v xml:space="preserve">DOS DE MAYO </v>
          </cell>
        </row>
        <row r="95">
          <cell r="E95" t="str">
            <v>1004</v>
          </cell>
          <cell r="F95" t="str">
            <v xml:space="preserve">HUACAYBAMBA </v>
          </cell>
        </row>
        <row r="96">
          <cell r="E96" t="str">
            <v>1005</v>
          </cell>
          <cell r="F96" t="str">
            <v xml:space="preserve">HUAMALÍES </v>
          </cell>
        </row>
        <row r="97">
          <cell r="E97" t="str">
            <v>1006</v>
          </cell>
          <cell r="F97" t="str">
            <v xml:space="preserve">LEONCIO PRADO </v>
          </cell>
        </row>
        <row r="98">
          <cell r="E98" t="str">
            <v>1007</v>
          </cell>
          <cell r="F98" t="str">
            <v xml:space="preserve">MARAÑÓN </v>
          </cell>
        </row>
        <row r="99">
          <cell r="E99" t="str">
            <v>1008</v>
          </cell>
          <cell r="F99" t="str">
            <v xml:space="preserve">PACHITEA </v>
          </cell>
        </row>
        <row r="100">
          <cell r="E100" t="str">
            <v>1009</v>
          </cell>
          <cell r="F100" t="str">
            <v xml:space="preserve">PUERTO INCA </v>
          </cell>
        </row>
        <row r="101">
          <cell r="E101" t="str">
            <v>1010</v>
          </cell>
          <cell r="F101" t="str">
            <v xml:space="preserve">LAURICOCHA </v>
          </cell>
        </row>
        <row r="102">
          <cell r="E102" t="str">
            <v>1011</v>
          </cell>
          <cell r="F102" t="str">
            <v xml:space="preserve">YAROWILCA </v>
          </cell>
        </row>
        <row r="103">
          <cell r="E103" t="str">
            <v>1101</v>
          </cell>
          <cell r="F103" t="str">
            <v xml:space="preserve">ICA </v>
          </cell>
        </row>
        <row r="104">
          <cell r="E104" t="str">
            <v>1102</v>
          </cell>
          <cell r="F104" t="str">
            <v xml:space="preserve">CHINCHA </v>
          </cell>
        </row>
        <row r="105">
          <cell r="E105" t="str">
            <v>1103</v>
          </cell>
          <cell r="F105" t="str">
            <v xml:space="preserve">NAZCA </v>
          </cell>
        </row>
        <row r="106">
          <cell r="E106" t="str">
            <v>1104</v>
          </cell>
          <cell r="F106" t="str">
            <v xml:space="preserve">PALPA </v>
          </cell>
        </row>
        <row r="107">
          <cell r="E107" t="str">
            <v>1105</v>
          </cell>
          <cell r="F107" t="str">
            <v xml:space="preserve">PISCO </v>
          </cell>
        </row>
        <row r="108">
          <cell r="E108" t="str">
            <v>1201</v>
          </cell>
          <cell r="F108" t="str">
            <v xml:space="preserve">HUANCAYO </v>
          </cell>
        </row>
        <row r="109">
          <cell r="E109" t="str">
            <v>1202</v>
          </cell>
          <cell r="F109" t="str">
            <v xml:space="preserve">CONCEPCIÓN </v>
          </cell>
        </row>
        <row r="110">
          <cell r="E110" t="str">
            <v>1203</v>
          </cell>
          <cell r="F110" t="str">
            <v xml:space="preserve">CHANCHAMAYO </v>
          </cell>
        </row>
        <row r="111">
          <cell r="E111" t="str">
            <v>1204</v>
          </cell>
          <cell r="F111" t="str">
            <v xml:space="preserve">JAUJA </v>
          </cell>
        </row>
        <row r="112">
          <cell r="E112" t="str">
            <v>1205</v>
          </cell>
          <cell r="F112" t="str">
            <v xml:space="preserve">JUNÍN </v>
          </cell>
        </row>
        <row r="113">
          <cell r="E113" t="str">
            <v>1206</v>
          </cell>
          <cell r="F113" t="str">
            <v xml:space="preserve">SATIPO </v>
          </cell>
        </row>
        <row r="114">
          <cell r="E114" t="str">
            <v>1207</v>
          </cell>
          <cell r="F114" t="str">
            <v xml:space="preserve">TARMA </v>
          </cell>
        </row>
        <row r="115">
          <cell r="E115" t="str">
            <v>1208</v>
          </cell>
          <cell r="F115" t="str">
            <v xml:space="preserve">YAULI </v>
          </cell>
        </row>
        <row r="116">
          <cell r="E116" t="str">
            <v>1209</v>
          </cell>
          <cell r="F116" t="str">
            <v xml:space="preserve">CHUPACA </v>
          </cell>
        </row>
        <row r="117">
          <cell r="E117" t="str">
            <v>1301</v>
          </cell>
          <cell r="F117" t="str">
            <v xml:space="preserve">TRUJILLO </v>
          </cell>
        </row>
        <row r="118">
          <cell r="E118" t="str">
            <v>1302</v>
          </cell>
          <cell r="F118" t="str">
            <v xml:space="preserve">ASCOPE </v>
          </cell>
        </row>
        <row r="119">
          <cell r="E119" t="str">
            <v>1303</v>
          </cell>
          <cell r="F119" t="str">
            <v xml:space="preserve">BOLIVAR </v>
          </cell>
        </row>
        <row r="120">
          <cell r="E120" t="str">
            <v>1304</v>
          </cell>
          <cell r="F120" t="str">
            <v xml:space="preserve">CHEPÉN </v>
          </cell>
        </row>
        <row r="121">
          <cell r="E121" t="str">
            <v>1305</v>
          </cell>
          <cell r="F121" t="str">
            <v xml:space="preserve">JULCÁN </v>
          </cell>
        </row>
        <row r="122">
          <cell r="E122" t="str">
            <v>1306</v>
          </cell>
          <cell r="F122" t="str">
            <v xml:space="preserve">OTUZCO </v>
          </cell>
        </row>
        <row r="123">
          <cell r="E123" t="str">
            <v>1307</v>
          </cell>
          <cell r="F123" t="str">
            <v xml:space="preserve">PACASMAYO </v>
          </cell>
        </row>
        <row r="124">
          <cell r="E124" t="str">
            <v>1308</v>
          </cell>
          <cell r="F124" t="str">
            <v xml:space="preserve">PATAZ </v>
          </cell>
        </row>
        <row r="125">
          <cell r="E125" t="str">
            <v>1309</v>
          </cell>
          <cell r="F125" t="str">
            <v xml:space="preserve">SÁNCHEZ CARRIÓN </v>
          </cell>
        </row>
        <row r="126">
          <cell r="E126" t="str">
            <v>1310</v>
          </cell>
          <cell r="F126" t="str">
            <v xml:space="preserve">SANTIAGO DE CHUCO </v>
          </cell>
        </row>
        <row r="127">
          <cell r="E127" t="str">
            <v>1311</v>
          </cell>
          <cell r="F127" t="str">
            <v xml:space="preserve">GRAN CHIMÚ </v>
          </cell>
        </row>
        <row r="128">
          <cell r="E128" t="str">
            <v>1312</v>
          </cell>
          <cell r="F128" t="str">
            <v xml:space="preserve">VIRÚ </v>
          </cell>
        </row>
        <row r="129">
          <cell r="E129" t="str">
            <v>1401</v>
          </cell>
          <cell r="F129" t="str">
            <v xml:space="preserve">CHICLAYO </v>
          </cell>
        </row>
        <row r="130">
          <cell r="E130" t="str">
            <v>1402</v>
          </cell>
          <cell r="F130" t="str">
            <v xml:space="preserve">FERREÑAFE </v>
          </cell>
        </row>
        <row r="131">
          <cell r="E131" t="str">
            <v>1403</v>
          </cell>
          <cell r="F131" t="str">
            <v xml:space="preserve">LAMBAYEQUE </v>
          </cell>
        </row>
        <row r="132">
          <cell r="E132" t="str">
            <v>1501</v>
          </cell>
          <cell r="F132" t="str">
            <v xml:space="preserve">LIMA </v>
          </cell>
        </row>
        <row r="133">
          <cell r="E133" t="str">
            <v>1502</v>
          </cell>
          <cell r="F133" t="str">
            <v xml:space="preserve">BARRANCA </v>
          </cell>
        </row>
        <row r="134">
          <cell r="E134" t="str">
            <v>1503</v>
          </cell>
          <cell r="F134" t="str">
            <v xml:space="preserve">CAJATAMBO </v>
          </cell>
        </row>
        <row r="135">
          <cell r="E135" t="str">
            <v>1504</v>
          </cell>
          <cell r="F135" t="str">
            <v xml:space="preserve">CANTA </v>
          </cell>
        </row>
        <row r="136">
          <cell r="E136" t="str">
            <v>1505</v>
          </cell>
          <cell r="F136" t="str">
            <v xml:space="preserve">CAÑETE </v>
          </cell>
        </row>
        <row r="137">
          <cell r="E137" t="str">
            <v>1506</v>
          </cell>
          <cell r="F137" t="str">
            <v xml:space="preserve">HUARAL </v>
          </cell>
        </row>
        <row r="138">
          <cell r="E138" t="str">
            <v>1507</v>
          </cell>
          <cell r="F138" t="str">
            <v xml:space="preserve">HUAROCHIRI </v>
          </cell>
        </row>
        <row r="139">
          <cell r="E139" t="str">
            <v>1508</v>
          </cell>
          <cell r="F139" t="str">
            <v xml:space="preserve">HUAURA </v>
          </cell>
        </row>
        <row r="140">
          <cell r="E140" t="str">
            <v>1509</v>
          </cell>
          <cell r="F140" t="str">
            <v xml:space="preserve">OYÓN </v>
          </cell>
        </row>
        <row r="141">
          <cell r="E141" t="str">
            <v>1510</v>
          </cell>
          <cell r="F141" t="str">
            <v xml:space="preserve">YAUYOS </v>
          </cell>
        </row>
        <row r="142">
          <cell r="E142" t="str">
            <v>1601</v>
          </cell>
          <cell r="F142" t="str">
            <v xml:space="preserve">MAYNAS </v>
          </cell>
        </row>
        <row r="143">
          <cell r="E143" t="str">
            <v>1602</v>
          </cell>
          <cell r="F143" t="str">
            <v xml:space="preserve">ALTO AMAZONAS </v>
          </cell>
        </row>
        <row r="144">
          <cell r="E144" t="str">
            <v>1603</v>
          </cell>
          <cell r="F144" t="str">
            <v xml:space="preserve">LORETO </v>
          </cell>
        </row>
        <row r="145">
          <cell r="E145" t="str">
            <v>1604</v>
          </cell>
          <cell r="F145" t="str">
            <v xml:space="preserve">MARISCAL RAMÓN CASTILLA </v>
          </cell>
        </row>
        <row r="146">
          <cell r="E146" t="str">
            <v>1605</v>
          </cell>
          <cell r="F146" t="str">
            <v xml:space="preserve">REQUENA </v>
          </cell>
        </row>
        <row r="147">
          <cell r="E147" t="str">
            <v>1606</v>
          </cell>
          <cell r="F147" t="str">
            <v xml:space="preserve">UCAYALI </v>
          </cell>
        </row>
        <row r="148">
          <cell r="E148" t="str">
            <v>1607</v>
          </cell>
          <cell r="F148" t="str">
            <v xml:space="preserve">DATEM DEL MARAÑÓN </v>
          </cell>
        </row>
        <row r="149">
          <cell r="E149" t="str">
            <v>1701</v>
          </cell>
          <cell r="F149" t="str">
            <v xml:space="preserve">TAMBOPATA </v>
          </cell>
        </row>
        <row r="150">
          <cell r="E150" t="str">
            <v>1702</v>
          </cell>
          <cell r="F150" t="str">
            <v xml:space="preserve">MANÚ </v>
          </cell>
        </row>
        <row r="151">
          <cell r="E151" t="str">
            <v>1703</v>
          </cell>
          <cell r="F151" t="str">
            <v xml:space="preserve">TAHUAMANÚ </v>
          </cell>
        </row>
        <row r="152">
          <cell r="E152" t="str">
            <v>1801</v>
          </cell>
          <cell r="F152" t="str">
            <v xml:space="preserve">MARISCAL NIETO </v>
          </cell>
        </row>
        <row r="153">
          <cell r="E153" t="str">
            <v>1802</v>
          </cell>
          <cell r="F153" t="str">
            <v xml:space="preserve">GENERAL SÁNCHEZ CERRO </v>
          </cell>
        </row>
        <row r="154">
          <cell r="E154" t="str">
            <v>1803</v>
          </cell>
          <cell r="F154" t="str">
            <v xml:space="preserve">ILO </v>
          </cell>
        </row>
        <row r="155">
          <cell r="E155" t="str">
            <v>1901</v>
          </cell>
          <cell r="F155" t="str">
            <v xml:space="preserve">PASCO </v>
          </cell>
        </row>
        <row r="156">
          <cell r="E156" t="str">
            <v>1902</v>
          </cell>
          <cell r="F156" t="str">
            <v xml:space="preserve">DANIEL ALCIDES CARRIÓN </v>
          </cell>
        </row>
        <row r="157">
          <cell r="E157" t="str">
            <v>1903</v>
          </cell>
          <cell r="F157" t="str">
            <v xml:space="preserve">OXAPAMPA </v>
          </cell>
        </row>
        <row r="158">
          <cell r="E158" t="str">
            <v>2001</v>
          </cell>
          <cell r="F158" t="str">
            <v xml:space="preserve">PIURA </v>
          </cell>
        </row>
        <row r="159">
          <cell r="E159" t="str">
            <v>2002</v>
          </cell>
          <cell r="F159" t="str">
            <v xml:space="preserve">AYABACA </v>
          </cell>
        </row>
        <row r="160">
          <cell r="E160" t="str">
            <v>2003</v>
          </cell>
          <cell r="F160" t="str">
            <v xml:space="preserve">HUANCABAMBA </v>
          </cell>
        </row>
        <row r="161">
          <cell r="E161" t="str">
            <v>2004</v>
          </cell>
          <cell r="F161" t="str">
            <v xml:space="preserve">MORROPÓN </v>
          </cell>
        </row>
        <row r="162">
          <cell r="E162" t="str">
            <v>2005</v>
          </cell>
          <cell r="F162" t="str">
            <v xml:space="preserve">PAITA </v>
          </cell>
        </row>
        <row r="163">
          <cell r="E163" t="str">
            <v>2006</v>
          </cell>
          <cell r="F163" t="str">
            <v xml:space="preserve">SULLANA </v>
          </cell>
        </row>
        <row r="164">
          <cell r="E164" t="str">
            <v>2007</v>
          </cell>
          <cell r="F164" t="str">
            <v xml:space="preserve">TALARA </v>
          </cell>
        </row>
        <row r="165">
          <cell r="E165" t="str">
            <v>2008</v>
          </cell>
          <cell r="F165" t="str">
            <v xml:space="preserve">SECHURA </v>
          </cell>
        </row>
        <row r="166">
          <cell r="E166" t="str">
            <v>2101</v>
          </cell>
          <cell r="F166" t="str">
            <v xml:space="preserve">PUNO </v>
          </cell>
        </row>
        <row r="167">
          <cell r="E167" t="str">
            <v>2102</v>
          </cell>
          <cell r="F167" t="str">
            <v xml:space="preserve">AZÁNGARO </v>
          </cell>
        </row>
        <row r="168">
          <cell r="E168" t="str">
            <v>2103</v>
          </cell>
          <cell r="F168" t="str">
            <v xml:space="preserve">CARABAYA </v>
          </cell>
        </row>
        <row r="169">
          <cell r="E169" t="str">
            <v>2104</v>
          </cell>
          <cell r="F169" t="str">
            <v xml:space="preserve">CHUCUITO </v>
          </cell>
        </row>
        <row r="170">
          <cell r="E170" t="str">
            <v>2105</v>
          </cell>
          <cell r="F170" t="str">
            <v xml:space="preserve">EL COLLAO </v>
          </cell>
        </row>
        <row r="171">
          <cell r="E171" t="str">
            <v>2106</v>
          </cell>
          <cell r="F171" t="str">
            <v xml:space="preserve">HUANCANÉ </v>
          </cell>
        </row>
        <row r="172">
          <cell r="E172" t="str">
            <v>2107</v>
          </cell>
          <cell r="F172" t="str">
            <v xml:space="preserve">LAMPA </v>
          </cell>
        </row>
        <row r="173">
          <cell r="E173" t="str">
            <v>2108</v>
          </cell>
          <cell r="F173" t="str">
            <v xml:space="preserve">MELGAR </v>
          </cell>
        </row>
        <row r="174">
          <cell r="E174" t="str">
            <v>2109</v>
          </cell>
          <cell r="F174" t="str">
            <v xml:space="preserve">MOHO </v>
          </cell>
        </row>
        <row r="175">
          <cell r="E175" t="str">
            <v>2110</v>
          </cell>
          <cell r="F175" t="str">
            <v xml:space="preserve">SAN ANTONIO DE PUTINA </v>
          </cell>
        </row>
        <row r="176">
          <cell r="E176" t="str">
            <v>2111</v>
          </cell>
          <cell r="F176" t="str">
            <v xml:space="preserve">SAN ROMÁN </v>
          </cell>
        </row>
        <row r="177">
          <cell r="E177" t="str">
            <v>2112</v>
          </cell>
          <cell r="F177" t="str">
            <v xml:space="preserve">SANDIA </v>
          </cell>
        </row>
        <row r="178">
          <cell r="E178" t="str">
            <v>2113</v>
          </cell>
          <cell r="F178" t="str">
            <v xml:space="preserve">YUNGUYO </v>
          </cell>
        </row>
        <row r="179">
          <cell r="E179" t="str">
            <v>2201</v>
          </cell>
          <cell r="F179" t="str">
            <v xml:space="preserve">MOYOBAMBA </v>
          </cell>
        </row>
        <row r="180">
          <cell r="E180" t="str">
            <v>2202</v>
          </cell>
          <cell r="F180" t="str">
            <v xml:space="preserve">BELLAVISTA </v>
          </cell>
        </row>
        <row r="181">
          <cell r="E181" t="str">
            <v>2203</v>
          </cell>
          <cell r="F181" t="str">
            <v xml:space="preserve">EL DORADO </v>
          </cell>
        </row>
        <row r="182">
          <cell r="E182" t="str">
            <v>2204</v>
          </cell>
          <cell r="F182" t="str">
            <v xml:space="preserve">HUALLAGA </v>
          </cell>
        </row>
        <row r="183">
          <cell r="E183" t="str">
            <v>2205</v>
          </cell>
          <cell r="F183" t="str">
            <v xml:space="preserve">LAMAS </v>
          </cell>
        </row>
        <row r="184">
          <cell r="E184" t="str">
            <v>2206</v>
          </cell>
          <cell r="F184" t="str">
            <v xml:space="preserve">MARISCAL CÁCERES </v>
          </cell>
        </row>
        <row r="185">
          <cell r="E185" t="str">
            <v>2207</v>
          </cell>
          <cell r="F185" t="str">
            <v xml:space="preserve">PICOTA </v>
          </cell>
        </row>
        <row r="186">
          <cell r="E186" t="str">
            <v>2208</v>
          </cell>
          <cell r="F186" t="str">
            <v xml:space="preserve">RIOJA </v>
          </cell>
        </row>
        <row r="187">
          <cell r="E187" t="str">
            <v>2209</v>
          </cell>
          <cell r="F187" t="str">
            <v xml:space="preserve">SAN MARTÍN </v>
          </cell>
        </row>
        <row r="188">
          <cell r="E188" t="str">
            <v>2210</v>
          </cell>
          <cell r="F188" t="str">
            <v xml:space="preserve">TOCACHE </v>
          </cell>
        </row>
        <row r="189">
          <cell r="E189" t="str">
            <v>2301</v>
          </cell>
          <cell r="F189" t="str">
            <v xml:space="preserve">TACNA </v>
          </cell>
        </row>
        <row r="190">
          <cell r="E190" t="str">
            <v>2302</v>
          </cell>
          <cell r="F190" t="str">
            <v xml:space="preserve">CANDARAVE </v>
          </cell>
        </row>
        <row r="191">
          <cell r="E191" t="str">
            <v>2303</v>
          </cell>
          <cell r="F191" t="str">
            <v xml:space="preserve">JORGE BASADRE </v>
          </cell>
        </row>
        <row r="192">
          <cell r="E192" t="str">
            <v>2304</v>
          </cell>
          <cell r="F192" t="str">
            <v xml:space="preserve">TARATA </v>
          </cell>
        </row>
        <row r="193">
          <cell r="E193" t="str">
            <v>2401</v>
          </cell>
          <cell r="F193" t="str">
            <v xml:space="preserve">TUMBES </v>
          </cell>
        </row>
        <row r="194">
          <cell r="E194" t="str">
            <v>2402</v>
          </cell>
          <cell r="F194" t="str">
            <v xml:space="preserve">CONTRALMIRANTE VILLAR </v>
          </cell>
        </row>
        <row r="195">
          <cell r="E195" t="str">
            <v>2403</v>
          </cell>
          <cell r="F195" t="str">
            <v xml:space="preserve">ZARUMILLA </v>
          </cell>
        </row>
        <row r="196">
          <cell r="E196" t="str">
            <v>2501</v>
          </cell>
          <cell r="F196" t="str">
            <v xml:space="preserve">CORONEL PORTILLO </v>
          </cell>
        </row>
        <row r="197">
          <cell r="E197" t="str">
            <v>2502</v>
          </cell>
          <cell r="F197" t="str">
            <v xml:space="preserve">ATALAYA </v>
          </cell>
        </row>
        <row r="198">
          <cell r="E198" t="str">
            <v>2503</v>
          </cell>
          <cell r="F198" t="str">
            <v xml:space="preserve">PADRE ABAD </v>
          </cell>
        </row>
        <row r="199">
          <cell r="E199" t="str">
            <v>2504</v>
          </cell>
          <cell r="F199" t="str">
            <v xml:space="preserve">PURÚS 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2,1"/>
      <sheetName val="cuad 2,1"/>
      <sheetName val="cuad2,2"/>
      <sheetName val="cuad2,3"/>
      <sheetName val="cuad2.4"/>
      <sheetName val="cuad2.5"/>
      <sheetName val="cuad2.6"/>
      <sheetName val="cuad2,7"/>
      <sheetName val="C3,1"/>
      <sheetName val="c3.2"/>
      <sheetName val="cuad3.3"/>
      <sheetName val="graf2.2 y 2.3"/>
      <sheetName val="gra2.5"/>
      <sheetName val="gra3.1"/>
      <sheetName val="G3.2"/>
      <sheetName val="AMet01"/>
      <sheetName val="AMet02"/>
      <sheetName val="enc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2"/>
  <sheetViews>
    <sheetView showGridLines="0" tabSelected="1" zoomScaleNormal="100" zoomScaleSheetLayoutView="80" workbookViewId="0">
      <selection activeCell="F13" sqref="F13"/>
    </sheetView>
  </sheetViews>
  <sheetFormatPr baseColWidth="10" defaultRowHeight="12.75" x14ac:dyDescent="0.2"/>
  <cols>
    <col min="1" max="1" width="4.28515625" style="3" customWidth="1"/>
    <col min="2" max="2" width="19.7109375" style="3" customWidth="1"/>
    <col min="3" max="3" width="13.140625" style="3" customWidth="1"/>
    <col min="4" max="10" width="11.28515625" style="3" customWidth="1"/>
    <col min="11" max="11" width="11.42578125" style="3"/>
    <col min="12" max="17" width="5.140625" style="3" customWidth="1"/>
    <col min="18" max="16384" width="11.42578125" style="3"/>
  </cols>
  <sheetData>
    <row r="1" spans="1:17" ht="50.2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7" ht="18" customHeight="1" x14ac:dyDescent="0.2">
      <c r="B2" s="4" t="s">
        <v>1</v>
      </c>
      <c r="C2" s="4"/>
      <c r="D2" s="4"/>
      <c r="E2" s="4"/>
      <c r="F2" s="4"/>
      <c r="G2" s="4"/>
      <c r="H2" s="4"/>
      <c r="I2" s="4"/>
      <c r="J2" s="4"/>
    </row>
    <row r="3" spans="1:17" ht="3.75" customHeight="1" thickBot="1" x14ac:dyDescent="0.25">
      <c r="C3" s="5"/>
    </row>
    <row r="4" spans="1:17" ht="38.25" customHeight="1" thickBot="1" x14ac:dyDescent="0.25">
      <c r="B4" s="6" t="s">
        <v>2</v>
      </c>
      <c r="C4" s="7" t="s">
        <v>3</v>
      </c>
      <c r="D4" s="7">
        <v>2015</v>
      </c>
      <c r="E4" s="7">
        <v>2016</v>
      </c>
      <c r="F4" s="7">
        <v>2017</v>
      </c>
      <c r="G4" s="7">
        <v>2018</v>
      </c>
      <c r="H4" s="7">
        <v>2019</v>
      </c>
      <c r="I4" s="7">
        <v>2020</v>
      </c>
      <c r="J4" s="7">
        <v>2021</v>
      </c>
    </row>
    <row r="5" spans="1:17" ht="18" customHeight="1" x14ac:dyDescent="0.2">
      <c r="B5" s="8"/>
      <c r="C5" s="9"/>
      <c r="D5" s="10"/>
      <c r="E5" s="10"/>
      <c r="F5" s="11"/>
      <c r="G5" s="11"/>
      <c r="H5" s="11"/>
      <c r="I5" s="11"/>
      <c r="J5" s="11"/>
    </row>
    <row r="6" spans="1:17" ht="15" customHeight="1" x14ac:dyDescent="0.2">
      <c r="B6" s="12" t="s">
        <v>4</v>
      </c>
      <c r="C6" s="13">
        <f>SUM(D6:J6)</f>
        <v>897</v>
      </c>
      <c r="D6" s="14">
        <v>84</v>
      </c>
      <c r="E6" s="14">
        <v>106</v>
      </c>
      <c r="F6" s="14">
        <v>131</v>
      </c>
      <c r="G6" s="14">
        <v>150</v>
      </c>
      <c r="H6" s="14">
        <v>148</v>
      </c>
      <c r="I6" s="14">
        <v>137</v>
      </c>
      <c r="J6" s="14">
        <v>141</v>
      </c>
      <c r="L6" s="15"/>
      <c r="M6" s="15"/>
      <c r="N6" s="15"/>
      <c r="O6" s="15"/>
      <c r="P6" s="15"/>
      <c r="Q6" s="16"/>
    </row>
    <row r="7" spans="1:17" ht="7.5" customHeight="1" x14ac:dyDescent="0.2">
      <c r="B7" s="17"/>
      <c r="C7" s="18"/>
      <c r="D7" s="14"/>
      <c r="E7" s="14"/>
      <c r="F7" s="14"/>
      <c r="G7" s="14"/>
      <c r="H7" s="14"/>
      <c r="I7" s="14"/>
      <c r="J7" s="14"/>
      <c r="L7" s="15"/>
      <c r="M7" s="19"/>
      <c r="N7" s="19"/>
      <c r="O7" s="20"/>
      <c r="P7" s="20"/>
      <c r="Q7" s="20"/>
    </row>
    <row r="8" spans="1:17" ht="15" customHeight="1" x14ac:dyDescent="0.2">
      <c r="B8" s="3" t="s">
        <v>5</v>
      </c>
      <c r="C8" s="13">
        <f t="shared" ref="C8:C14" si="0">SUM(D8:J8)</f>
        <v>74</v>
      </c>
      <c r="D8" s="21">
        <v>4</v>
      </c>
      <c r="E8" s="21">
        <v>7</v>
      </c>
      <c r="F8" s="21">
        <v>10</v>
      </c>
      <c r="G8" s="21">
        <v>10</v>
      </c>
      <c r="H8" s="21">
        <v>9</v>
      </c>
      <c r="I8" s="21">
        <v>17</v>
      </c>
      <c r="J8" s="21">
        <v>17</v>
      </c>
      <c r="L8" s="22"/>
      <c r="M8" s="23"/>
      <c r="N8" s="19"/>
      <c r="O8" s="19"/>
      <c r="P8" s="19"/>
      <c r="Q8" s="24"/>
    </row>
    <row r="9" spans="1:17" ht="15" customHeight="1" x14ac:dyDescent="0.2">
      <c r="B9" s="3" t="s">
        <v>6</v>
      </c>
      <c r="C9" s="13">
        <f t="shared" si="0"/>
        <v>401</v>
      </c>
      <c r="D9" s="21">
        <v>39</v>
      </c>
      <c r="E9" s="21">
        <v>49</v>
      </c>
      <c r="F9" s="21">
        <v>71</v>
      </c>
      <c r="G9" s="21">
        <v>67</v>
      </c>
      <c r="H9" s="21">
        <v>62</v>
      </c>
      <c r="I9" s="21">
        <v>60</v>
      </c>
      <c r="J9" s="21">
        <v>53</v>
      </c>
      <c r="L9" s="22"/>
      <c r="M9" s="19"/>
      <c r="N9" s="19"/>
      <c r="O9" s="19"/>
      <c r="P9" s="19"/>
      <c r="Q9" s="24"/>
    </row>
    <row r="10" spans="1:17" ht="15" customHeight="1" x14ac:dyDescent="0.2">
      <c r="B10" s="3" t="s">
        <v>7</v>
      </c>
      <c r="C10" s="13">
        <f t="shared" si="0"/>
        <v>204</v>
      </c>
      <c r="D10" s="21">
        <v>8</v>
      </c>
      <c r="E10" s="21">
        <v>27</v>
      </c>
      <c r="F10" s="21">
        <v>23</v>
      </c>
      <c r="G10" s="21">
        <v>36</v>
      </c>
      <c r="H10" s="21">
        <v>42</v>
      </c>
      <c r="I10" s="21">
        <v>34</v>
      </c>
      <c r="J10" s="21">
        <v>34</v>
      </c>
      <c r="L10" s="22"/>
      <c r="M10" s="19"/>
      <c r="N10" s="19"/>
      <c r="O10" s="19"/>
      <c r="P10" s="19"/>
      <c r="Q10" s="24"/>
    </row>
    <row r="11" spans="1:17" ht="15" customHeight="1" x14ac:dyDescent="0.2">
      <c r="B11" s="3" t="s">
        <v>8</v>
      </c>
      <c r="C11" s="13">
        <f t="shared" si="0"/>
        <v>131</v>
      </c>
      <c r="D11" s="21">
        <v>15</v>
      </c>
      <c r="E11" s="21">
        <v>13</v>
      </c>
      <c r="F11" s="21">
        <v>16</v>
      </c>
      <c r="G11" s="21">
        <v>26</v>
      </c>
      <c r="H11" s="21">
        <v>19</v>
      </c>
      <c r="I11" s="21">
        <v>18</v>
      </c>
      <c r="J11" s="21">
        <v>24</v>
      </c>
      <c r="L11" s="22"/>
      <c r="M11" s="19"/>
      <c r="N11" s="19"/>
      <c r="O11" s="19"/>
      <c r="P11" s="19"/>
      <c r="Q11" s="24"/>
    </row>
    <row r="12" spans="1:17" ht="15" customHeight="1" x14ac:dyDescent="0.2">
      <c r="B12" s="3" t="s">
        <v>9</v>
      </c>
      <c r="C12" s="13">
        <f t="shared" si="0"/>
        <v>31</v>
      </c>
      <c r="D12" s="21" t="s">
        <v>10</v>
      </c>
      <c r="E12" s="21">
        <v>2</v>
      </c>
      <c r="F12" s="21">
        <v>4</v>
      </c>
      <c r="G12" s="21">
        <v>7</v>
      </c>
      <c r="H12" s="21">
        <v>7</v>
      </c>
      <c r="I12" s="21">
        <v>3</v>
      </c>
      <c r="J12" s="21">
        <v>8</v>
      </c>
      <c r="L12" s="22"/>
      <c r="M12" s="19"/>
      <c r="N12" s="19"/>
      <c r="O12" s="19"/>
      <c r="P12" s="19"/>
      <c r="Q12" s="24"/>
    </row>
    <row r="13" spans="1:17" ht="15" customHeight="1" x14ac:dyDescent="0.2">
      <c r="B13" s="3" t="s">
        <v>11</v>
      </c>
      <c r="C13" s="13">
        <f t="shared" si="0"/>
        <v>30</v>
      </c>
      <c r="D13" s="21">
        <v>2</v>
      </c>
      <c r="E13" s="21">
        <v>3</v>
      </c>
      <c r="F13" s="21">
        <v>2</v>
      </c>
      <c r="G13" s="21">
        <v>4</v>
      </c>
      <c r="H13" s="21">
        <v>9</v>
      </c>
      <c r="I13" s="21">
        <v>5</v>
      </c>
      <c r="J13" s="21">
        <v>5</v>
      </c>
      <c r="L13" s="22"/>
      <c r="M13" s="19"/>
      <c r="N13" s="19"/>
      <c r="O13" s="19"/>
      <c r="P13" s="19"/>
      <c r="Q13" s="24"/>
    </row>
    <row r="14" spans="1:17" ht="15" customHeight="1" x14ac:dyDescent="0.2">
      <c r="B14" s="3" t="s">
        <v>12</v>
      </c>
      <c r="C14" s="13">
        <f t="shared" si="0"/>
        <v>26</v>
      </c>
      <c r="D14" s="21">
        <v>16</v>
      </c>
      <c r="E14" s="21">
        <v>5</v>
      </c>
      <c r="F14" s="21">
        <v>5</v>
      </c>
      <c r="G14" s="21" t="s">
        <v>10</v>
      </c>
      <c r="H14" s="21" t="s">
        <v>10</v>
      </c>
      <c r="I14" s="21" t="s">
        <v>10</v>
      </c>
      <c r="J14" s="21" t="s">
        <v>10</v>
      </c>
      <c r="L14" s="22"/>
      <c r="M14" s="19"/>
      <c r="N14" s="19"/>
      <c r="O14" s="19"/>
      <c r="P14" s="19"/>
      <c r="Q14" s="24"/>
    </row>
    <row r="15" spans="1:17" ht="17.25" customHeight="1" thickBot="1" x14ac:dyDescent="0.3">
      <c r="B15" s="25"/>
      <c r="C15" s="26"/>
      <c r="D15" s="26"/>
      <c r="E15" s="26"/>
      <c r="F15" s="26"/>
      <c r="G15" s="26"/>
      <c r="H15" s="26"/>
      <c r="I15" s="26"/>
      <c r="J15" s="26"/>
    </row>
    <row r="16" spans="1:17" ht="15" customHeight="1" x14ac:dyDescent="0.2">
      <c r="B16" s="27" t="s">
        <v>13</v>
      </c>
      <c r="C16" s="27"/>
      <c r="D16" s="27"/>
      <c r="E16" s="27"/>
      <c r="F16" s="27"/>
      <c r="G16" s="27"/>
      <c r="H16" s="27"/>
      <c r="I16" s="27"/>
      <c r="J16" s="27"/>
      <c r="K16" s="27"/>
    </row>
    <row r="17" spans="2:17" x14ac:dyDescent="0.2">
      <c r="B17" s="28"/>
      <c r="C17" s="28"/>
      <c r="D17" s="29"/>
      <c r="E17" s="29"/>
      <c r="F17" s="29"/>
    </row>
    <row r="18" spans="2:17" x14ac:dyDescent="0.2">
      <c r="B18"/>
      <c r="C18"/>
    </row>
    <row r="19" spans="2:17" x14ac:dyDescent="0.2">
      <c r="B19"/>
      <c r="C19"/>
    </row>
    <row r="20" spans="2:17" ht="21" x14ac:dyDescent="0.35">
      <c r="B20" s="30" t="s">
        <v>14</v>
      </c>
      <c r="C20" s="30"/>
      <c r="D20" s="30"/>
      <c r="E20" s="30"/>
      <c r="F20" s="30"/>
      <c r="G20" s="30"/>
      <c r="H20" s="30"/>
      <c r="I20" s="30"/>
      <c r="J20" s="30"/>
    </row>
    <row r="21" spans="2:17" ht="15.75" x14ac:dyDescent="0.25">
      <c r="B21" s="31" t="s">
        <v>1</v>
      </c>
      <c r="C21" s="31"/>
      <c r="D21" s="31"/>
      <c r="E21" s="31"/>
      <c r="F21" s="31"/>
      <c r="G21" s="31"/>
      <c r="H21" s="31"/>
      <c r="I21" s="31"/>
      <c r="J21" s="31"/>
    </row>
    <row r="22" spans="2:17" x14ac:dyDescent="0.2">
      <c r="B22"/>
      <c r="C22"/>
    </row>
    <row r="23" spans="2:17" x14ac:dyDescent="0.2">
      <c r="B23"/>
      <c r="C23"/>
      <c r="L23" s="32"/>
      <c r="M23" s="32"/>
      <c r="N23" s="32"/>
      <c r="O23" s="32"/>
      <c r="P23" s="32"/>
      <c r="Q23" s="32"/>
    </row>
    <row r="24" spans="2:17" x14ac:dyDescent="0.2">
      <c r="B24"/>
      <c r="C24"/>
      <c r="L24" s="32"/>
      <c r="M24" s="32"/>
      <c r="N24" s="32"/>
      <c r="O24" s="32"/>
      <c r="P24" s="32"/>
      <c r="Q24" s="32"/>
    </row>
    <row r="25" spans="2:17" x14ac:dyDescent="0.2">
      <c r="B25"/>
      <c r="C25"/>
    </row>
    <row r="26" spans="2:17" x14ac:dyDescent="0.2">
      <c r="B26"/>
      <c r="C26"/>
    </row>
    <row r="27" spans="2:17" x14ac:dyDescent="0.2">
      <c r="B27"/>
      <c r="C27"/>
    </row>
    <row r="28" spans="2:17" x14ac:dyDescent="0.2">
      <c r="B28"/>
      <c r="C28"/>
    </row>
    <row r="52" spans="2:11" ht="15" customHeight="1" x14ac:dyDescent="0.2">
      <c r="B52" s="27" t="s">
        <v>13</v>
      </c>
      <c r="C52" s="27"/>
      <c r="D52" s="27"/>
      <c r="E52" s="27"/>
      <c r="F52" s="27"/>
      <c r="G52" s="27"/>
      <c r="H52" s="27"/>
      <c r="I52" s="27"/>
      <c r="J52" s="27"/>
      <c r="K52" s="27"/>
    </row>
  </sheetData>
  <mergeCells count="6">
    <mergeCell ref="B16:K16"/>
    <mergeCell ref="B20:J20"/>
    <mergeCell ref="B21:J21"/>
    <mergeCell ref="B52:K52"/>
    <mergeCell ref="B1:J1"/>
    <mergeCell ref="B2:J2"/>
  </mergeCells>
  <pageMargins left="0.59055118110236227" right="0.59055118110236227" top="0.74803149606299213" bottom="0.74803149606299213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FEMIN-2.3--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Jillian Casimiro Yaringaño</dc:creator>
  <cp:lastModifiedBy>Jillian Casimiro Yaringaño</cp:lastModifiedBy>
  <dcterms:created xsi:type="dcterms:W3CDTF">2022-12-19T20:42:30Z</dcterms:created>
  <dcterms:modified xsi:type="dcterms:W3CDTF">2022-12-19T20:44:16Z</dcterms:modified>
</cp:coreProperties>
</file>