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\"/>
    </mc:Choice>
  </mc:AlternateContent>
  <xr:revisionPtr revIDLastSave="0" documentId="8_{FEA2C305-2A8D-4B55-9EA3-85403E2F448A}" xr6:coauthVersionLast="47" xr6:coauthVersionMax="47" xr10:uidLastSave="{00000000-0000-0000-0000-000000000000}"/>
  <bookViews>
    <workbookView xWindow="-80" yWindow="1190" windowWidth="11960" windowHeight="9740" xr2:uid="{B9990085-F24F-4D73-99EC-8AD4F22510DB}"/>
  </bookViews>
  <sheets>
    <sheet name="Hoja1" sheetId="1" r:id="rId1"/>
  </sheets>
  <definedNames>
    <definedName name="_xlnm.Print_Area" localSheetId="0">Hoja1!$A$1:$K$17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H7" i="1"/>
  <c r="H6" i="1"/>
  <c r="I6" i="1" s="1"/>
  <c r="I5" i="1" s="1"/>
  <c r="K5" i="1"/>
  <c r="J5" i="1"/>
  <c r="H5" i="1"/>
</calcChain>
</file>

<file path=xl/sharedStrings.xml><?xml version="1.0" encoding="utf-8"?>
<sst xmlns="http://schemas.openxmlformats.org/spreadsheetml/2006/main" count="25" uniqueCount="17">
  <si>
    <t>2.23   ESPECIES DE FAUNA Y FLORA, 2015-2024</t>
  </si>
  <si>
    <t xml:space="preserve">        (Número)</t>
  </si>
  <si>
    <t>Categoría</t>
  </si>
  <si>
    <t>Total</t>
  </si>
  <si>
    <t>Anfibios</t>
  </si>
  <si>
    <t>Reptiles</t>
  </si>
  <si>
    <t>Aves</t>
  </si>
  <si>
    <t>Mamíferos</t>
  </si>
  <si>
    <t>Peces continentales</t>
  </si>
  <si>
    <t>Peces marinos</t>
  </si>
  <si>
    <t>…</t>
  </si>
  <si>
    <t>Crustáceos marinos</t>
  </si>
  <si>
    <t>Angiospermas y gimnospermas</t>
  </si>
  <si>
    <r>
      <rPr>
        <b/>
        <sz val="8"/>
        <rFont val="Arial Narrow"/>
        <family val="2"/>
      </rPr>
      <t xml:space="preserve">Nota: </t>
    </r>
    <r>
      <rPr>
        <sz val="8"/>
        <rFont val="Arial Narrow"/>
        <family val="2"/>
      </rPr>
      <t>Los registros de nuevas especies de flora descritas para Perú usan como fuente a International Plant Names Index (IPNI).</t>
    </r>
  </si>
  <si>
    <r>
      <t>Angiospermas:</t>
    </r>
    <r>
      <rPr>
        <sz val="8"/>
        <rFont val="Arial Narrow"/>
        <family val="2"/>
      </rPr>
      <t xml:space="preserve"> Son plantas con tejidos y órganos perfectamente diferenciados. Tienen flores que producen semillas encerradas y protegidas por la pared del ovario (carpelos) que, posteriormente, se convierte en fruto. Las angiospermas pueden ser plantas herbáceas, arbustivas o arbóreas; pueden variar mucho en lo que respecta a flores, apéndice y formas de vida. Por sus semillas se  clasifican en monocotiledóneas y dicotiledóneas.</t>
    </r>
  </si>
  <si>
    <r>
      <t xml:space="preserve">Gimnospermas: </t>
    </r>
    <r>
      <rPr>
        <sz val="8"/>
        <rFont val="Arial Narrow"/>
        <family val="2"/>
      </rPr>
      <t>Son plantas vasculares y productoras de semillas. Sus semillas no se forman en un ovario cerrado, sino que se encuentran desnudas.</t>
    </r>
  </si>
  <si>
    <t>Fuente: Ministerio del Ambiente (MINAM) - Dirección General de Diversidad Biológica.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</si>
</sst>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"/>
    <numFmt numFmtId="165" formatCode="\ #.0000\ ###\ ###"/>
    <numFmt numFmtId="166" formatCode="\ #\ ###\ ###"/>
    <numFmt numFmtId="167" formatCode="#\ ###\ ###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rgb="FF3B4A1E"/>
      </top>
      <bottom style="thin">
        <color rgb="FF3B4A1E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theme="9" tint="-0.499984740745262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 indent="1"/>
    </xf>
    <xf numFmtId="164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left" vertical="top" indent="2"/>
    </xf>
    <xf numFmtId="165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166" fontId="3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67" fontId="6" fillId="0" borderId="0" xfId="1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0" fontId="5" fillId="0" borderId="0" xfId="1" applyFont="1" applyAlignment="1">
      <alignment horizontal="right"/>
    </xf>
    <xf numFmtId="166" fontId="5" fillId="0" borderId="0" xfId="1" applyNumberFormat="1" applyFont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66" fontId="4" fillId="0" borderId="1" xfId="0" applyNumberFormat="1" applyFont="1" applyBorder="1" applyAlignment="1">
      <alignment horizontal="right" vertical="center"/>
    </xf>
    <xf numFmtId="166" fontId="5" fillId="0" borderId="1" xfId="1" applyNumberFormat="1" applyFont="1" applyBorder="1" applyAlignment="1">
      <alignment horizontal="right" vertical="center"/>
    </xf>
    <xf numFmtId="167" fontId="6" fillId="0" borderId="1" xfId="1" applyNumberFormat="1" applyFont="1" applyBorder="1" applyAlignment="1">
      <alignment horizontal="right" wrapText="1"/>
    </xf>
    <xf numFmtId="0" fontId="4" fillId="0" borderId="0" xfId="0" applyFont="1" applyAlignment="1">
      <alignment vertical="center"/>
    </xf>
    <xf numFmtId="0" fontId="3" fillId="0" borderId="0" xfId="2" applyFont="1" applyAlignment="1">
      <alignment horizontal="justify" vertical="justify" wrapText="1"/>
    </xf>
    <xf numFmtId="0" fontId="4" fillId="0" borderId="0" xfId="2" applyFont="1" applyAlignment="1">
      <alignment horizontal="justify" vertical="justify" wrapText="1"/>
    </xf>
    <xf numFmtId="0" fontId="4" fillId="0" borderId="0" xfId="0" applyFont="1" applyAlignment="1">
      <alignment vertical="justify"/>
    </xf>
    <xf numFmtId="49" fontId="3" fillId="0" borderId="0" xfId="0" applyNumberFormat="1" applyFont="1" applyAlignment="1">
      <alignment vertic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</cellXfs>
  <cellStyles count="3">
    <cellStyle name="Estilo 1 2" xfId="2" xr:uid="{9C13EE77-B58F-4D54-9A02-B79364FB9EDB}"/>
    <cellStyle name="Normal" xfId="0" builtinId="0"/>
    <cellStyle name="Normal 8 2" xfId="1" xr:uid="{93C5E8F0-169B-4F78-A138-21FEB8E384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C37A7-FA83-4C29-AA21-6D6DC178763C}">
  <dimension ref="A1:K17"/>
  <sheetViews>
    <sheetView showGridLines="0" tabSelected="1" workbookViewId="0">
      <selection activeCell="L7" sqref="L7"/>
    </sheetView>
  </sheetViews>
  <sheetFormatPr baseColWidth="10" defaultColWidth="11.453125" defaultRowHeight="10.5" x14ac:dyDescent="0.25"/>
  <cols>
    <col min="1" max="1" width="18.54296875" style="3" customWidth="1"/>
    <col min="2" max="6" width="6.90625" style="33" customWidth="1"/>
    <col min="7" max="11" width="6.90625" style="3" customWidth="1"/>
    <col min="12" max="16384" width="11.453125" style="3"/>
  </cols>
  <sheetData>
    <row r="1" spans="1:11" ht="11.5" x14ac:dyDescent="0.25">
      <c r="A1" s="1" t="s">
        <v>0</v>
      </c>
      <c r="B1" s="2"/>
      <c r="C1" s="2"/>
      <c r="D1" s="2"/>
      <c r="E1" s="2"/>
      <c r="F1" s="2"/>
    </row>
    <row r="2" spans="1:1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6"/>
      <c r="B3" s="7"/>
      <c r="C3" s="7"/>
      <c r="D3" s="7"/>
      <c r="E3" s="7"/>
      <c r="F3" s="7"/>
    </row>
    <row r="4" spans="1:11" x14ac:dyDescent="0.25">
      <c r="A4" s="8" t="s">
        <v>2</v>
      </c>
      <c r="B4" s="9">
        <v>2015</v>
      </c>
      <c r="C4" s="9">
        <v>2016</v>
      </c>
      <c r="D4" s="9">
        <v>2017</v>
      </c>
      <c r="E4" s="9">
        <v>2018</v>
      </c>
      <c r="F4" s="9">
        <v>2019</v>
      </c>
      <c r="G4" s="9">
        <v>2020</v>
      </c>
      <c r="H4" s="10">
        <v>2021</v>
      </c>
      <c r="I4" s="9">
        <v>2022</v>
      </c>
      <c r="J4" s="9">
        <v>2023</v>
      </c>
      <c r="K4" s="9">
        <v>2024</v>
      </c>
    </row>
    <row r="5" spans="1:11" x14ac:dyDescent="0.25">
      <c r="A5" s="11" t="s">
        <v>3</v>
      </c>
      <c r="B5" s="12">
        <v>23490</v>
      </c>
      <c r="C5" s="12">
        <v>23504</v>
      </c>
      <c r="D5" s="12">
        <v>23689</v>
      </c>
      <c r="E5" s="12">
        <v>23822</v>
      </c>
      <c r="F5" s="12">
        <v>25169</v>
      </c>
      <c r="G5" s="12">
        <v>25464</v>
      </c>
      <c r="H5" s="12">
        <f>SUM(H6:H13)</f>
        <v>25489</v>
      </c>
      <c r="I5" s="12">
        <f>SUM(I6:I13)</f>
        <v>25515</v>
      </c>
      <c r="J5" s="12">
        <f>SUM(J6:J13)</f>
        <v>26253</v>
      </c>
      <c r="K5" s="12">
        <f>SUM(K6:K13)</f>
        <v>26349</v>
      </c>
    </row>
    <row r="6" spans="1:11" x14ac:dyDescent="0.25">
      <c r="A6" s="13" t="s">
        <v>4</v>
      </c>
      <c r="B6" s="14">
        <v>588</v>
      </c>
      <c r="C6" s="15">
        <v>588</v>
      </c>
      <c r="D6" s="16">
        <v>603</v>
      </c>
      <c r="E6" s="16">
        <v>622</v>
      </c>
      <c r="F6" s="16">
        <v>626</v>
      </c>
      <c r="G6" s="15">
        <v>636</v>
      </c>
      <c r="H6" s="17">
        <f>G6+12</f>
        <v>648</v>
      </c>
      <c r="I6" s="17">
        <f>H6+7</f>
        <v>655</v>
      </c>
      <c r="J6" s="18">
        <v>663</v>
      </c>
      <c r="K6" s="18">
        <v>668</v>
      </c>
    </row>
    <row r="7" spans="1:11" x14ac:dyDescent="0.25">
      <c r="A7" s="13" t="s">
        <v>5</v>
      </c>
      <c r="B7" s="19">
        <v>452</v>
      </c>
      <c r="C7" s="19">
        <v>455</v>
      </c>
      <c r="D7" s="19">
        <v>467</v>
      </c>
      <c r="E7" s="19">
        <v>469</v>
      </c>
      <c r="F7" s="19">
        <v>474</v>
      </c>
      <c r="G7" s="15">
        <v>488</v>
      </c>
      <c r="H7" s="20">
        <f>G7+10</f>
        <v>498</v>
      </c>
      <c r="I7" s="20">
        <f>H7+8</f>
        <v>506</v>
      </c>
      <c r="J7" s="18">
        <v>510</v>
      </c>
      <c r="K7" s="18">
        <v>513</v>
      </c>
    </row>
    <row r="8" spans="1:11" x14ac:dyDescent="0.25">
      <c r="A8" s="13" t="s">
        <v>6</v>
      </c>
      <c r="B8" s="15">
        <v>1849</v>
      </c>
      <c r="C8" s="15">
        <v>1852</v>
      </c>
      <c r="D8" s="15">
        <v>1857</v>
      </c>
      <c r="E8" s="15">
        <v>1857</v>
      </c>
      <c r="F8" s="15">
        <v>1857</v>
      </c>
      <c r="G8" s="15">
        <v>1878</v>
      </c>
      <c r="H8" s="21">
        <v>1881</v>
      </c>
      <c r="I8" s="21">
        <v>1892</v>
      </c>
      <c r="J8" s="18">
        <v>1897</v>
      </c>
      <c r="K8" s="18">
        <v>1911</v>
      </c>
    </row>
    <row r="9" spans="1:11" x14ac:dyDescent="0.25">
      <c r="A9" s="13" t="s">
        <v>7</v>
      </c>
      <c r="B9" s="15">
        <v>537</v>
      </c>
      <c r="C9" s="15">
        <v>545</v>
      </c>
      <c r="D9" s="15">
        <v>551</v>
      </c>
      <c r="E9" s="15">
        <v>559</v>
      </c>
      <c r="F9" s="15">
        <v>559</v>
      </c>
      <c r="G9" s="15">
        <v>569</v>
      </c>
      <c r="H9" s="21">
        <v>569</v>
      </c>
      <c r="I9" s="21">
        <v>569</v>
      </c>
      <c r="J9" s="18">
        <v>569</v>
      </c>
      <c r="K9" s="18">
        <v>573</v>
      </c>
    </row>
    <row r="10" spans="1:11" x14ac:dyDescent="0.25">
      <c r="A10" s="13" t="s">
        <v>8</v>
      </c>
      <c r="B10" s="15">
        <v>1064</v>
      </c>
      <c r="C10" s="15">
        <v>1064</v>
      </c>
      <c r="D10" s="15">
        <v>1064</v>
      </c>
      <c r="E10" s="15">
        <v>1141</v>
      </c>
      <c r="F10" s="15">
        <v>1141</v>
      </c>
      <c r="G10" s="15">
        <v>1141</v>
      </c>
      <c r="H10" s="21">
        <v>1141</v>
      </c>
      <c r="I10" s="21">
        <v>1141</v>
      </c>
      <c r="J10" s="18">
        <v>1480</v>
      </c>
      <c r="K10" s="18">
        <v>1454</v>
      </c>
    </row>
    <row r="11" spans="1:11" x14ac:dyDescent="0.25">
      <c r="A11" s="13" t="s">
        <v>9</v>
      </c>
      <c r="B11" s="15" t="s">
        <v>10</v>
      </c>
      <c r="C11" s="15" t="s">
        <v>10</v>
      </c>
      <c r="D11" s="15" t="s">
        <v>10</v>
      </c>
      <c r="E11" s="15" t="s">
        <v>10</v>
      </c>
      <c r="F11" s="15">
        <v>1090</v>
      </c>
      <c r="G11" s="15">
        <v>942</v>
      </c>
      <c r="H11" s="21">
        <v>942</v>
      </c>
      <c r="I11" s="21">
        <v>942</v>
      </c>
      <c r="J11" s="18">
        <v>942</v>
      </c>
      <c r="K11" s="18">
        <v>942</v>
      </c>
    </row>
    <row r="12" spans="1:11" x14ac:dyDescent="0.25">
      <c r="A12" s="22" t="s">
        <v>11</v>
      </c>
      <c r="B12" s="15" t="s">
        <v>10</v>
      </c>
      <c r="C12" s="15" t="s">
        <v>10</v>
      </c>
      <c r="D12" s="15" t="s">
        <v>10</v>
      </c>
      <c r="E12" s="15" t="s">
        <v>10</v>
      </c>
      <c r="F12" s="15" t="s">
        <v>10</v>
      </c>
      <c r="G12" s="15">
        <v>388</v>
      </c>
      <c r="H12" s="21">
        <v>388</v>
      </c>
      <c r="I12" s="21">
        <v>388</v>
      </c>
      <c r="J12" s="18">
        <v>388</v>
      </c>
      <c r="K12" s="18">
        <v>388</v>
      </c>
    </row>
    <row r="13" spans="1:11" x14ac:dyDescent="0.25">
      <c r="A13" s="23" t="s">
        <v>12</v>
      </c>
      <c r="B13" s="24">
        <v>19000</v>
      </c>
      <c r="C13" s="24">
        <v>19000</v>
      </c>
      <c r="D13" s="24">
        <v>19147</v>
      </c>
      <c r="E13" s="24">
        <v>19174</v>
      </c>
      <c r="F13" s="24">
        <v>19422</v>
      </c>
      <c r="G13" s="24">
        <v>19422</v>
      </c>
      <c r="H13" s="25">
        <v>19422</v>
      </c>
      <c r="I13" s="25">
        <v>19422</v>
      </c>
      <c r="J13" s="26">
        <v>19804</v>
      </c>
      <c r="K13" s="26">
        <v>19900</v>
      </c>
    </row>
    <row r="14" spans="1:11" x14ac:dyDescent="0.25">
      <c r="A14" s="27" t="s">
        <v>13</v>
      </c>
      <c r="B14" s="15"/>
      <c r="C14" s="15"/>
      <c r="D14" s="15"/>
      <c r="E14" s="15"/>
      <c r="F14" s="15"/>
    </row>
    <row r="15" spans="1:11" x14ac:dyDescent="0.25">
      <c r="A15" s="28" t="s">
        <v>14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s="30" customFormat="1" x14ac:dyDescent="0.35">
      <c r="A16" s="28" t="s">
        <v>15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6" x14ac:dyDescent="0.25">
      <c r="A17" s="31" t="s">
        <v>16</v>
      </c>
      <c r="B17" s="14"/>
      <c r="C17" s="14"/>
      <c r="D17" s="14"/>
      <c r="E17" s="32"/>
      <c r="F17" s="32"/>
    </row>
  </sheetData>
  <mergeCells count="2">
    <mergeCell ref="A15:K15"/>
    <mergeCell ref="A16:K16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</cp:lastModifiedBy>
  <cp:lastPrinted>2026-01-07T22:10:59Z</cp:lastPrinted>
  <dcterms:created xsi:type="dcterms:W3CDTF">2026-01-07T22:09:53Z</dcterms:created>
  <dcterms:modified xsi:type="dcterms:W3CDTF">2026-01-07T22:11:19Z</dcterms:modified>
</cp:coreProperties>
</file>