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E0CFB51A-D4A3-43FE-9A28-3D5A282A258D}" xr6:coauthVersionLast="47" xr6:coauthVersionMax="47" xr10:uidLastSave="{00000000-0000-0000-0000-000000000000}"/>
  <bookViews>
    <workbookView xWindow="0" yWindow="0" windowWidth="24330" windowHeight="15480" xr2:uid="{3535C552-A84F-4AD7-8D73-71C2BDE4AAD0}"/>
  </bookViews>
  <sheets>
    <sheet name="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'18'!$A$1:$L$130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0" i="1" l="1"/>
</calcChain>
</file>

<file path=xl/sharedStrings.xml><?xml version="1.0" encoding="utf-8"?>
<sst xmlns="http://schemas.openxmlformats.org/spreadsheetml/2006/main" count="234" uniqueCount="152">
  <si>
    <t>Categoría</t>
  </si>
  <si>
    <t>Departamento</t>
  </si>
  <si>
    <t>Fecha de
promulgación 
de Ley</t>
  </si>
  <si>
    <t>Supeficie (Hectáreas)</t>
  </si>
  <si>
    <t>Total</t>
  </si>
  <si>
    <t>Parque Nacional</t>
  </si>
  <si>
    <t>Alto Purús</t>
  </si>
  <si>
    <t>Ucayali y Madre de Dios</t>
  </si>
  <si>
    <t>Manu</t>
  </si>
  <si>
    <t>Cusco y Madre  de Dios</t>
  </si>
  <si>
    <t>29/05/1973; 
11/07/2002</t>
  </si>
  <si>
    <t xml:space="preserve">Sierra del Divisor </t>
  </si>
  <si>
    <t>Loreto y Ucayali</t>
  </si>
  <si>
    <t>-</t>
  </si>
  <si>
    <t>Cordillera Azul</t>
  </si>
  <si>
    <t>San Martín, Loreto, 
Ucayali y Huánuco</t>
  </si>
  <si>
    <t>Bahuaja - Sonene</t>
  </si>
  <si>
    <t>Madre de Dios y Puno</t>
  </si>
  <si>
    <t>17/07/1996;
04/09/2000</t>
  </si>
  <si>
    <t>Yaguas</t>
  </si>
  <si>
    <t>Loreto</t>
  </si>
  <si>
    <t>Huascarán</t>
  </si>
  <si>
    <t>Áncash</t>
  </si>
  <si>
    <t>Otishi</t>
  </si>
  <si>
    <t>Junín y Cusco</t>
  </si>
  <si>
    <t>14/01/2003; 
30/05/2003</t>
  </si>
  <si>
    <t>Río Abiseo</t>
  </si>
  <si>
    <t>San Martín</t>
  </si>
  <si>
    <t>Güeppi-Sekime</t>
  </si>
  <si>
    <t>Cerros de Amotape</t>
  </si>
  <si>
    <t>Tumbes y Piura</t>
  </si>
  <si>
    <t>22/07/1975; 
07/07/2006;
11/11/2015</t>
  </si>
  <si>
    <t>Yanachaga - Chemillén</t>
  </si>
  <si>
    <t>Pasco</t>
  </si>
  <si>
    <t>Ichigkat Muja - Cordillera 
del Cóndor</t>
  </si>
  <si>
    <t>Amazonas</t>
  </si>
  <si>
    <t>Cutervo</t>
  </si>
  <si>
    <t>Cajamarca</t>
  </si>
  <si>
    <t>08/09/1961; 
03/08/2006</t>
  </si>
  <si>
    <t>Tingo María</t>
  </si>
  <si>
    <t>Huánuco</t>
  </si>
  <si>
    <t>Reserva Nacional</t>
  </si>
  <si>
    <t>Dorsal de Nazca</t>
  </si>
  <si>
    <t>Pacaya - Samiria</t>
  </si>
  <si>
    <t>25/02/1972;
04/02/1982;
25/01/2007</t>
  </si>
  <si>
    <t>Pucacuro</t>
  </si>
  <si>
    <t>Matsés</t>
  </si>
  <si>
    <t>Salinas y Aguada Blanca</t>
  </si>
  <si>
    <t>Arequipa y Moquegua</t>
  </si>
  <si>
    <r>
      <t xml:space="preserve">Paracas </t>
    </r>
    <r>
      <rPr>
        <vertAlign val="superscript"/>
        <sz val="8"/>
        <rFont val="Arial Narrow"/>
        <family val="2"/>
      </rPr>
      <t>1/</t>
    </r>
  </si>
  <si>
    <t>Ica</t>
  </si>
  <si>
    <t>Tambopata</t>
  </si>
  <si>
    <t>Madre de Dios</t>
  </si>
  <si>
    <t>04/09/2000; 
10/09/2000</t>
  </si>
  <si>
    <t>San Fernando</t>
  </si>
  <si>
    <t>Sistema de Islas, islotes y puntas guaneras</t>
  </si>
  <si>
    <t>Áncash, Arequipa, Ica,
La Libertad,
Lambayeque, Lima,
Moquegua y Piura</t>
  </si>
  <si>
    <t>Calipuy</t>
  </si>
  <si>
    <t>La Libertad</t>
  </si>
  <si>
    <t>Allpahuayo - Mishana</t>
  </si>
  <si>
    <t>Junín</t>
  </si>
  <si>
    <t>Junín y Pasco</t>
  </si>
  <si>
    <t>Illescas</t>
  </si>
  <si>
    <t>Piura</t>
  </si>
  <si>
    <t>Titicaca</t>
  </si>
  <si>
    <t>Puno</t>
  </si>
  <si>
    <t>Tumbes</t>
  </si>
  <si>
    <t>Pampa Galeras Bárbara D' Achille</t>
  </si>
  <si>
    <t>Ayacucho</t>
  </si>
  <si>
    <t>18/05/1967; 
06/04/1993</t>
  </si>
  <si>
    <t>Lachay</t>
  </si>
  <si>
    <t>Lima</t>
  </si>
  <si>
    <t>Continúa...</t>
  </si>
  <si>
    <r>
      <t xml:space="preserve">Zona Reservada </t>
    </r>
    <r>
      <rPr>
        <b/>
        <vertAlign val="superscript"/>
        <sz val="8"/>
        <rFont val="Arial Narrow"/>
        <family val="2"/>
      </rPr>
      <t>2/</t>
    </r>
  </si>
  <si>
    <t>Santiago Comaina</t>
  </si>
  <si>
    <t>Amazonas y Loreto</t>
  </si>
  <si>
    <t>21/01/1999;
06/07/2000;
09/08/2007</t>
  </si>
  <si>
    <t>Cordillera Huayhuash</t>
  </si>
  <si>
    <t>Áncash, Huánuco, Lima</t>
  </si>
  <si>
    <t xml:space="preserve">Loreto </t>
  </si>
  <si>
    <t>05/04/2006;
09/11/2015</t>
  </si>
  <si>
    <t>a/</t>
  </si>
  <si>
    <t>Río Nieva</t>
  </si>
  <si>
    <t>Reserva Paisajística 
Cerro Khapia</t>
  </si>
  <si>
    <t>28/05/2011;
31/05/2011</t>
  </si>
  <si>
    <t>Lomas de Ancón</t>
  </si>
  <si>
    <t>Chancaybaños</t>
  </si>
  <si>
    <t>Ancón</t>
  </si>
  <si>
    <t>28/11/2011;
10/05/2013</t>
  </si>
  <si>
    <t>Bosque de Zárate</t>
  </si>
  <si>
    <t>Humedales de Puerto Viejo</t>
  </si>
  <si>
    <t>b/</t>
  </si>
  <si>
    <t>c/</t>
  </si>
  <si>
    <t>Reserva Comunal</t>
  </si>
  <si>
    <t>El Sira</t>
  </si>
  <si>
    <t>Huánuco, Pasco y Ucayali</t>
  </si>
  <si>
    <t>Amarakaeri</t>
  </si>
  <si>
    <t>Airo Pai</t>
  </si>
  <si>
    <t>Machiguenga</t>
  </si>
  <si>
    <t>Cusco y Junín</t>
  </si>
  <si>
    <t>Purús</t>
  </si>
  <si>
    <t>Asháninka</t>
  </si>
  <si>
    <t>Huimeki</t>
  </si>
  <si>
    <t>Tuntanain</t>
  </si>
  <si>
    <t>Yanesha</t>
  </si>
  <si>
    <t>Chayu Nain</t>
  </si>
  <si>
    <t>Reserva Paisajística</t>
  </si>
  <si>
    <t>Sub Cuenca del Cotahuasi</t>
  </si>
  <si>
    <t>Arequipa</t>
  </si>
  <si>
    <t>Nor Yauyos - Cochas</t>
  </si>
  <si>
    <t>Lima y Junín</t>
  </si>
  <si>
    <t>Bosque de Protección</t>
  </si>
  <si>
    <t>Alto Mayo</t>
  </si>
  <si>
    <t>San Matías - San Carlos</t>
  </si>
  <si>
    <t>Pui Pui</t>
  </si>
  <si>
    <t>Pagaibamba</t>
  </si>
  <si>
    <t>Puquio - Santa Rosa</t>
  </si>
  <si>
    <t>Aledaño a la Bocatoma del 
Canal Nuevo Imperial</t>
  </si>
  <si>
    <t>Conclusión.</t>
  </si>
  <si>
    <t>Departamento
de ubicación</t>
  </si>
  <si>
    <t>Santuario Nacional</t>
  </si>
  <si>
    <t>Megantoni</t>
  </si>
  <si>
    <t>Cusco</t>
  </si>
  <si>
    <t>Cordillera de Colán</t>
  </si>
  <si>
    <t>Tabaconas - Namballe</t>
  </si>
  <si>
    <t>20/05/1988; 
03/09/2009</t>
  </si>
  <si>
    <t>Pampa Hermosa</t>
  </si>
  <si>
    <t>Huayllay</t>
  </si>
  <si>
    <t>Ampay</t>
  </si>
  <si>
    <t>Apurímac</t>
  </si>
  <si>
    <t>Manglares de Tumbes</t>
  </si>
  <si>
    <t>Lagunas de Mejía</t>
  </si>
  <si>
    <t>Cotos de Caza</t>
  </si>
  <si>
    <t>El Angolo</t>
  </si>
  <si>
    <t>Sunchubamba</t>
  </si>
  <si>
    <t>Santuario Histórico</t>
  </si>
  <si>
    <t>Machu Picchu</t>
  </si>
  <si>
    <t>Bosque de Pómac</t>
  </si>
  <si>
    <t>Lambayeque</t>
  </si>
  <si>
    <t>Chacamarca</t>
  </si>
  <si>
    <t>Pampas de Ayacucho</t>
  </si>
  <si>
    <t>Refugio de Vida Silvestre</t>
  </si>
  <si>
    <t>Bosques Nublados de 
Udima</t>
  </si>
  <si>
    <t>Laquipampa</t>
  </si>
  <si>
    <t>Pantanos de Villa</t>
  </si>
  <si>
    <r>
      <rPr>
        <vertAlign val="superscript"/>
        <sz val="8"/>
        <color theme="0" tint="-0.34998626667073579"/>
        <rFont val="Arial Narrow"/>
        <family val="2"/>
      </rPr>
      <t>1/</t>
    </r>
    <r>
      <rPr>
        <sz val="8"/>
        <color theme="0" tint="-0.34998626667073579"/>
        <rFont val="Arial Narrow"/>
        <family val="2"/>
      </rPr>
      <t xml:space="preserve"> A partir del año 2015 la Zona Reservada de Sierra del Divisor fue categorizada una parte como Parque Nacional y la otra parte continuó como Zona Reservada.</t>
    </r>
  </si>
  <si>
    <r>
      <rPr>
        <vertAlign val="superscript"/>
        <sz val="7"/>
        <rFont val="Arial Narrow"/>
        <family val="2"/>
      </rPr>
      <t xml:space="preserve">1/ </t>
    </r>
    <r>
      <rPr>
        <sz val="7"/>
        <rFont val="Arial Narrow"/>
        <family val="2"/>
      </rPr>
      <t xml:space="preserve">La Reserva Nacional de Paracas posee 117 mil 406 hectáreas en tierra firme y 217 mil 594 hectáreas marinas.                                </t>
    </r>
  </si>
  <si>
    <r>
      <rPr>
        <vertAlign val="superscript"/>
        <sz val="7"/>
        <rFont val="Arial Narrow"/>
        <family val="2"/>
      </rPr>
      <t xml:space="preserve">2/ </t>
    </r>
    <r>
      <rPr>
        <sz val="7"/>
        <rFont val="Arial Narrow"/>
        <family val="2"/>
      </rPr>
      <t>Área de carácter transitorio hasta la determinación de su categoría.</t>
    </r>
  </si>
  <si>
    <r>
      <rPr>
        <vertAlign val="superscript"/>
        <sz val="7"/>
        <rFont val="Arial Narrow"/>
        <family val="2"/>
      </rPr>
      <t xml:space="preserve">a/ </t>
    </r>
    <r>
      <rPr>
        <sz val="7"/>
        <rFont val="Arial Narrow"/>
        <family val="2"/>
      </rPr>
      <t>Reserva Nacional Illescas D.S. Nº 038-2021-MINAM de fecha 24 de diciembre de 2021 (Piura).</t>
    </r>
  </si>
  <si>
    <t>Fuente: Servicio Nacional de Áreas Naturales Protegidas por el Estado (SERNANP).</t>
  </si>
  <si>
    <t>18.  ÁREAS  NATURALES PROTEGIDAS POR EL ESTADO, SEGÚN CATEGORÍA, 2019-2021</t>
  </si>
  <si>
    <t xml:space="preserve">      (Hectáreas)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</si>
</sst>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###\ ###\ ###.00"/>
    <numFmt numFmtId="165" formatCode="#,##0.0"/>
    <numFmt numFmtId="166" formatCode="0.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3B4A1E"/>
      <name val="Arial Narrow"/>
      <family val="2"/>
    </font>
    <font>
      <sz val="11"/>
      <name val="Arial Narrow"/>
      <family val="2"/>
    </font>
    <font>
      <sz val="8"/>
      <color rgb="FF3B4A1E"/>
      <name val="Arial Narrow"/>
      <family val="2"/>
    </font>
    <font>
      <b/>
      <sz val="11"/>
      <color theme="0" tint="-0.34998626667073579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8"/>
      <color theme="0" tint="-0.34998626667073579"/>
      <name val="Arial Narrow"/>
      <family val="2"/>
    </font>
    <font>
      <sz val="8"/>
      <name val="Arial Narrow"/>
      <family val="2"/>
    </font>
    <font>
      <sz val="8"/>
      <color theme="0" tint="-0.34998626667073579"/>
      <name val="Arial Narrow"/>
      <family val="2"/>
    </font>
    <font>
      <sz val="8"/>
      <color theme="1"/>
      <name val="Arial Narrow"/>
      <family val="2"/>
    </font>
    <font>
      <vertAlign val="superscript"/>
      <sz val="8"/>
      <name val="Arial Narrow"/>
      <family val="2"/>
    </font>
    <font>
      <sz val="11"/>
      <color theme="0" tint="-0.34998626667073579"/>
      <name val="Arial Narrow"/>
      <family val="2"/>
    </font>
    <font>
      <b/>
      <vertAlign val="superscript"/>
      <sz val="8"/>
      <name val="Arial Narrow"/>
      <family val="2"/>
    </font>
    <font>
      <vertAlign val="superscript"/>
      <sz val="8"/>
      <color theme="0" tint="-0.34998626667073579"/>
      <name val="Arial Narrow"/>
      <family val="2"/>
    </font>
    <font>
      <sz val="7"/>
      <name val="Arial Narrow"/>
      <family val="2"/>
    </font>
    <font>
      <vertAlign val="superscript"/>
      <sz val="7"/>
      <name val="Arial Narrow"/>
      <family val="2"/>
    </font>
    <font>
      <sz val="7"/>
      <color theme="1"/>
      <name val="Arial Narrow"/>
      <family val="2"/>
    </font>
    <font>
      <b/>
      <sz val="7"/>
      <name val="Arial Narrow"/>
      <family val="2"/>
    </font>
    <font>
      <b/>
      <sz val="7"/>
      <color theme="1"/>
      <name val="Arial Narrow"/>
      <family val="2"/>
    </font>
    <font>
      <b/>
      <sz val="7"/>
      <color theme="0" tint="-0.3499862666707357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auto="1"/>
      </top>
      <bottom style="thin">
        <color theme="9" tint="-0.499984740745262"/>
      </bottom>
      <diagonal/>
    </border>
    <border>
      <left/>
      <right style="thick">
        <color theme="9" tint="-0.499984740745262"/>
      </right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n">
        <color theme="9" tint="-0.499984740745262"/>
      </bottom>
      <diagonal/>
    </border>
    <border>
      <left/>
      <right style="thick">
        <color rgb="FF3B4A1E"/>
      </right>
      <top style="thin">
        <color theme="9" tint="-0.499984740745262"/>
      </top>
      <bottom style="thin">
        <color theme="9" tint="-0.499984740745262"/>
      </bottom>
      <diagonal/>
    </border>
    <border>
      <left style="thick">
        <color rgb="FF3B4A1E"/>
      </left>
      <right/>
      <top style="thin">
        <color theme="9" tint="-0.499984740745262"/>
      </top>
      <bottom/>
      <diagonal/>
    </border>
    <border>
      <left/>
      <right style="thick">
        <color rgb="FF3B4A1E"/>
      </right>
      <top style="thin">
        <color theme="9" tint="-0.499984740745262"/>
      </top>
      <bottom/>
      <diagonal/>
    </border>
    <border>
      <left style="thick">
        <color rgb="FF3B4A1E"/>
      </left>
      <right/>
      <top/>
      <bottom style="thin">
        <color theme="9" tint="-0.499984740745262"/>
      </bottom>
      <diagonal/>
    </border>
    <border>
      <left/>
      <right style="thick">
        <color rgb="FF3B4A1E"/>
      </right>
      <top/>
      <bottom/>
      <diagonal/>
    </border>
    <border>
      <left/>
      <right style="thick">
        <color rgb="FF3B4A1E"/>
      </right>
      <top/>
      <bottom style="thin">
        <color theme="9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3" fillId="2" borderId="0" xfId="0" applyFont="1" applyFill="1"/>
    <xf numFmtId="164" fontId="3" fillId="2" borderId="0" xfId="3" applyNumberFormat="1" applyFont="1" applyFill="1" applyAlignment="1">
      <alignment horizontal="left" vertical="center"/>
    </xf>
    <xf numFmtId="164" fontId="3" fillId="2" borderId="0" xfId="3" applyNumberFormat="1" applyFont="1" applyFill="1" applyAlignment="1">
      <alignment horizontal="left" vertical="top"/>
    </xf>
    <xf numFmtId="164" fontId="3" fillId="2" borderId="0" xfId="3" applyNumberFormat="1" applyFont="1" applyFill="1" applyAlignment="1">
      <alignment vertical="center"/>
    </xf>
    <xf numFmtId="14" fontId="3" fillId="2" borderId="0" xfId="3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64" fontId="7" fillId="2" borderId="2" xfId="3" applyNumberFormat="1" applyFont="1" applyFill="1" applyBorder="1" applyAlignment="1">
      <alignment horizontal="center" vertical="center" wrapText="1"/>
    </xf>
    <xf numFmtId="1" fontId="7" fillId="2" borderId="3" xfId="3" applyNumberFormat="1" applyFont="1" applyFill="1" applyBorder="1" applyAlignment="1">
      <alignment horizontal="right" vertical="center"/>
    </xf>
    <xf numFmtId="1" fontId="6" fillId="2" borderId="0" xfId="3" applyNumberFormat="1" applyFont="1" applyFill="1" applyAlignment="1">
      <alignment vertical="center"/>
    </xf>
    <xf numFmtId="164" fontId="7" fillId="2" borderId="6" xfId="3" applyNumberFormat="1" applyFont="1" applyFill="1" applyBorder="1" applyAlignment="1">
      <alignment horizontal="center" vertical="center" wrapText="1"/>
    </xf>
    <xf numFmtId="1" fontId="8" fillId="2" borderId="3" xfId="3" applyNumberFormat="1" applyFont="1" applyFill="1" applyBorder="1" applyAlignment="1">
      <alignment horizontal="right" vertical="center"/>
    </xf>
    <xf numFmtId="1" fontId="6" fillId="2" borderId="0" xfId="3" applyNumberFormat="1" applyFont="1" applyFill="1" applyAlignment="1">
      <alignment horizontal="right" vertical="center"/>
    </xf>
    <xf numFmtId="164" fontId="7" fillId="2" borderId="7" xfId="3" applyNumberFormat="1" applyFont="1" applyFill="1" applyBorder="1" applyAlignment="1">
      <alignment horizontal="center" vertical="center" wrapText="1"/>
    </xf>
    <xf numFmtId="164" fontId="7" fillId="2" borderId="0" xfId="3" applyNumberFormat="1" applyFont="1" applyFill="1" applyAlignment="1">
      <alignment horizontal="center" vertical="center" wrapText="1"/>
    </xf>
    <xf numFmtId="165" fontId="7" fillId="2" borderId="0" xfId="3" applyNumberFormat="1" applyFont="1" applyFill="1" applyAlignment="1">
      <alignment horizontal="left" vertical="center" wrapText="1"/>
    </xf>
    <xf numFmtId="164" fontId="7" fillId="2" borderId="0" xfId="3" applyNumberFormat="1" applyFont="1" applyFill="1" applyAlignment="1">
      <alignment horizontal="right" vertical="center" wrapText="1"/>
    </xf>
    <xf numFmtId="165" fontId="7" fillId="2" borderId="0" xfId="3" applyNumberFormat="1" applyFont="1" applyFill="1" applyAlignment="1">
      <alignment horizontal="right" vertical="center"/>
    </xf>
    <xf numFmtId="1" fontId="7" fillId="2" borderId="0" xfId="3" applyNumberFormat="1" applyFont="1" applyFill="1" applyAlignment="1">
      <alignment horizontal="right" vertical="center"/>
    </xf>
    <xf numFmtId="1" fontId="8" fillId="2" borderId="0" xfId="3" applyNumberFormat="1" applyFont="1" applyFill="1" applyAlignment="1">
      <alignment horizontal="right" vertical="center"/>
    </xf>
    <xf numFmtId="164" fontId="7" fillId="2" borderId="7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/>
    </xf>
    <xf numFmtId="164" fontId="8" fillId="2" borderId="0" xfId="0" applyNumberFormat="1" applyFont="1" applyFill="1" applyAlignment="1">
      <alignment horizontal="right" vertical="center"/>
    </xf>
    <xf numFmtId="164" fontId="9" fillId="2" borderId="7" xfId="0" applyNumberFormat="1" applyFont="1" applyFill="1" applyBorder="1" applyAlignment="1">
      <alignment vertical="top"/>
    </xf>
    <xf numFmtId="164" fontId="9" fillId="2" borderId="0" xfId="0" applyNumberFormat="1" applyFont="1" applyFill="1" applyAlignment="1">
      <alignment vertical="top"/>
    </xf>
    <xf numFmtId="165" fontId="9" fillId="2" borderId="0" xfId="0" applyNumberFormat="1" applyFont="1" applyFill="1" applyAlignment="1">
      <alignment vertical="top"/>
    </xf>
    <xf numFmtId="14" fontId="9" fillId="2" borderId="0" xfId="0" applyNumberFormat="1" applyFont="1" applyFill="1" applyAlignment="1">
      <alignment vertical="top"/>
    </xf>
    <xf numFmtId="165" fontId="9" fillId="2" borderId="0" xfId="0" applyNumberFormat="1" applyFont="1" applyFill="1" applyAlignment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166" fontId="9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164" fontId="7" fillId="2" borderId="7" xfId="0" applyNumberFormat="1" applyFont="1" applyFill="1" applyBorder="1" applyAlignment="1">
      <alignment vertical="top"/>
    </xf>
    <xf numFmtId="164" fontId="7" fillId="2" borderId="0" xfId="3" applyNumberFormat="1" applyFont="1" applyFill="1" applyAlignment="1">
      <alignment horizontal="left" vertical="top"/>
    </xf>
    <xf numFmtId="165" fontId="7" fillId="2" borderId="0" xfId="3" applyNumberFormat="1" applyFont="1" applyFill="1" applyAlignment="1">
      <alignment vertical="top"/>
    </xf>
    <xf numFmtId="14" fontId="7" fillId="2" borderId="0" xfId="3" applyNumberFormat="1" applyFont="1" applyFill="1" applyAlignment="1">
      <alignment horizontal="right" vertical="top"/>
    </xf>
    <xf numFmtId="4" fontId="7" fillId="2" borderId="0" xfId="0" applyNumberFormat="1" applyFont="1" applyFill="1" applyAlignment="1">
      <alignment horizontal="right" vertical="center"/>
    </xf>
    <xf numFmtId="164" fontId="11" fillId="2" borderId="7" xfId="0" applyNumberFormat="1" applyFont="1" applyFill="1" applyBorder="1" applyAlignment="1">
      <alignment vertical="center"/>
    </xf>
    <xf numFmtId="165" fontId="9" fillId="2" borderId="0" xfId="0" applyNumberFormat="1" applyFont="1" applyFill="1" applyAlignment="1">
      <alignment vertical="center"/>
    </xf>
    <xf numFmtId="14" fontId="9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14" fontId="9" fillId="2" borderId="0" xfId="0" applyNumberFormat="1" applyFont="1" applyFill="1" applyAlignment="1">
      <alignment horizontal="right" vertical="center" wrapText="1"/>
    </xf>
    <xf numFmtId="164" fontId="9" fillId="2" borderId="0" xfId="0" applyNumberFormat="1" applyFont="1" applyFill="1" applyAlignment="1">
      <alignment vertical="center"/>
    </xf>
    <xf numFmtId="14" fontId="9" fillId="2" borderId="0" xfId="0" applyNumberFormat="1" applyFont="1" applyFill="1" applyAlignment="1">
      <alignment horizontal="right" vertical="center"/>
    </xf>
    <xf numFmtId="165" fontId="9" fillId="2" borderId="0" xfId="0" applyNumberFormat="1" applyFont="1" applyFill="1" applyAlignment="1">
      <alignment horizontal="left" vertical="center" wrapText="1"/>
    </xf>
    <xf numFmtId="164" fontId="11" fillId="2" borderId="7" xfId="3" applyNumberFormat="1" applyFont="1" applyFill="1" applyBorder="1" applyAlignment="1">
      <alignment vertical="center" wrapText="1"/>
    </xf>
    <xf numFmtId="164" fontId="9" fillId="2" borderId="0" xfId="3" applyNumberFormat="1" applyFont="1" applyFill="1" applyAlignment="1">
      <alignment vertical="top" wrapText="1"/>
    </xf>
    <xf numFmtId="164" fontId="9" fillId="2" borderId="7" xfId="3" applyNumberFormat="1" applyFont="1" applyFill="1" applyBorder="1" applyAlignment="1">
      <alignment horizontal="left" vertical="center"/>
    </xf>
    <xf numFmtId="164" fontId="9" fillId="2" borderId="0" xfId="3" applyNumberFormat="1" applyFont="1" applyFill="1" applyAlignment="1">
      <alignment horizontal="left" vertical="top"/>
    </xf>
    <xf numFmtId="164" fontId="9" fillId="2" borderId="0" xfId="3" applyNumberFormat="1" applyFont="1" applyFill="1" applyAlignment="1">
      <alignment vertical="center"/>
    </xf>
    <xf numFmtId="14" fontId="9" fillId="2" borderId="0" xfId="3" applyNumberFormat="1" applyFont="1" applyFill="1" applyAlignment="1">
      <alignment horizontal="right" vertical="center"/>
    </xf>
    <xf numFmtId="4" fontId="7" fillId="2" borderId="0" xfId="3" applyNumberFormat="1" applyFont="1" applyFill="1" applyAlignment="1">
      <alignment horizontal="right" vertical="center"/>
    </xf>
    <xf numFmtId="164" fontId="7" fillId="2" borderId="0" xfId="3" applyNumberFormat="1" applyFont="1" applyFill="1" applyAlignment="1">
      <alignment horizontal="right" vertical="center"/>
    </xf>
    <xf numFmtId="164" fontId="8" fillId="2" borderId="0" xfId="3" applyNumberFormat="1" applyFont="1" applyFill="1" applyAlignment="1">
      <alignment horizontal="right" vertical="center"/>
    </xf>
    <xf numFmtId="164" fontId="7" fillId="2" borderId="7" xfId="0" applyNumberFormat="1" applyFont="1" applyFill="1" applyBorder="1" applyAlignment="1">
      <alignment vertical="center"/>
    </xf>
    <xf numFmtId="165" fontId="7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vertical="center"/>
    </xf>
    <xf numFmtId="164" fontId="9" fillId="2" borderId="7" xfId="3" applyNumberFormat="1" applyFont="1" applyFill="1" applyBorder="1" applyAlignment="1">
      <alignment vertical="center" wrapText="1"/>
    </xf>
    <xf numFmtId="165" fontId="9" fillId="2" borderId="0" xfId="3" applyNumberFormat="1" applyFont="1" applyFill="1" applyAlignment="1">
      <alignment vertical="center"/>
    </xf>
    <xf numFmtId="164" fontId="9" fillId="2" borderId="7" xfId="3" applyNumberFormat="1" applyFont="1" applyFill="1" applyBorder="1" applyAlignment="1">
      <alignment horizontal="left" vertical="center" wrapText="1"/>
    </xf>
    <xf numFmtId="164" fontId="9" fillId="2" borderId="0" xfId="3" applyNumberFormat="1" applyFont="1" applyFill="1" applyAlignment="1">
      <alignment horizontal="left" vertical="top" wrapText="1"/>
    </xf>
    <xf numFmtId="165" fontId="9" fillId="2" borderId="0" xfId="3" applyNumberFormat="1" applyFont="1" applyFill="1" applyAlignment="1">
      <alignment horizontal="left" vertical="center" wrapText="1"/>
    </xf>
    <xf numFmtId="164" fontId="9" fillId="2" borderId="8" xfId="3" applyNumberFormat="1" applyFont="1" applyFill="1" applyBorder="1" applyAlignment="1">
      <alignment horizontal="left" vertical="center"/>
    </xf>
    <xf numFmtId="164" fontId="9" fillId="2" borderId="6" xfId="3" applyNumberFormat="1" applyFont="1" applyFill="1" applyBorder="1" applyAlignment="1">
      <alignment horizontal="left" vertical="top"/>
    </xf>
    <xf numFmtId="164" fontId="9" fillId="2" borderId="6" xfId="3" applyNumberFormat="1" applyFont="1" applyFill="1" applyBorder="1" applyAlignment="1">
      <alignment vertical="center"/>
    </xf>
    <xf numFmtId="14" fontId="9" fillId="2" borderId="6" xfId="3" applyNumberFormat="1" applyFont="1" applyFill="1" applyBorder="1" applyAlignment="1">
      <alignment horizontal="right" vertical="center"/>
    </xf>
    <xf numFmtId="4" fontId="9" fillId="2" borderId="6" xfId="0" applyNumberFormat="1" applyFont="1" applyFill="1" applyBorder="1" applyAlignment="1">
      <alignment horizontal="right" vertical="center"/>
    </xf>
    <xf numFmtId="164" fontId="9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164" fontId="9" fillId="2" borderId="0" xfId="3" applyNumberFormat="1" applyFont="1" applyFill="1" applyAlignment="1">
      <alignment horizontal="left" vertical="center"/>
    </xf>
    <xf numFmtId="4" fontId="9" fillId="2" borderId="0" xfId="3" applyNumberFormat="1" applyFont="1" applyFill="1" applyAlignment="1">
      <alignment horizontal="right" vertical="center"/>
    </xf>
    <xf numFmtId="164" fontId="9" fillId="2" borderId="0" xfId="3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0" fontId="7" fillId="2" borderId="0" xfId="4" applyFont="1" applyFill="1" applyAlignment="1">
      <alignment horizontal="right" vertical="center"/>
    </xf>
    <xf numFmtId="0" fontId="13" fillId="2" borderId="0" xfId="0" applyFont="1" applyFill="1"/>
    <xf numFmtId="164" fontId="7" fillId="2" borderId="13" xfId="0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4" fontId="7" fillId="2" borderId="0" xfId="3" applyNumberFormat="1" applyFont="1" applyFill="1" applyAlignment="1">
      <alignment horizontal="right" vertical="center"/>
    </xf>
    <xf numFmtId="2" fontId="3" fillId="2" borderId="0" xfId="0" applyNumberFormat="1" applyFont="1" applyFill="1"/>
    <xf numFmtId="164" fontId="9" fillId="2" borderId="13" xfId="3" applyNumberFormat="1" applyFont="1" applyFill="1" applyBorder="1" applyAlignment="1">
      <alignment vertical="center"/>
    </xf>
    <xf numFmtId="164" fontId="9" fillId="2" borderId="13" xfId="3" applyNumberFormat="1" applyFont="1" applyFill="1" applyBorder="1" applyAlignment="1">
      <alignment vertical="center" wrapText="1"/>
    </xf>
    <xf numFmtId="164" fontId="10" fillId="2" borderId="13" xfId="3" applyNumberFormat="1" applyFont="1" applyFill="1" applyBorder="1" applyAlignment="1">
      <alignment vertical="center"/>
    </xf>
    <xf numFmtId="164" fontId="10" fillId="2" borderId="0" xfId="3" applyNumberFormat="1" applyFont="1" applyFill="1" applyAlignment="1">
      <alignment horizontal="left" vertical="top"/>
    </xf>
    <xf numFmtId="164" fontId="10" fillId="2" borderId="0" xfId="3" applyNumberFormat="1" applyFont="1" applyFill="1" applyAlignment="1">
      <alignment vertical="center"/>
    </xf>
    <xf numFmtId="14" fontId="10" fillId="2" borderId="0" xfId="3" applyNumberFormat="1" applyFont="1" applyFill="1" applyAlignment="1">
      <alignment horizontal="right" vertical="center"/>
    </xf>
    <xf numFmtId="4" fontId="10" fillId="2" borderId="0" xfId="0" applyNumberFormat="1" applyFont="1" applyFill="1" applyAlignment="1">
      <alignment horizontal="right" vertical="center"/>
    </xf>
    <xf numFmtId="164" fontId="9" fillId="2" borderId="13" xfId="3" applyNumberFormat="1" applyFont="1" applyFill="1" applyBorder="1" applyAlignment="1">
      <alignment horizontal="left" vertical="center"/>
    </xf>
    <xf numFmtId="164" fontId="7" fillId="2" borderId="13" xfId="0" applyNumberFormat="1" applyFont="1" applyFill="1" applyBorder="1" applyAlignment="1">
      <alignment vertical="top"/>
    </xf>
    <xf numFmtId="164" fontId="7" fillId="2" borderId="0" xfId="0" applyNumberFormat="1" applyFont="1" applyFill="1" applyAlignment="1">
      <alignment vertical="top"/>
    </xf>
    <xf numFmtId="14" fontId="7" fillId="2" borderId="0" xfId="0" applyNumberFormat="1" applyFont="1" applyFill="1" applyAlignment="1">
      <alignment vertical="top"/>
    </xf>
    <xf numFmtId="164" fontId="7" fillId="2" borderId="0" xfId="0" applyNumberFormat="1" applyFont="1" applyFill="1" applyAlignment="1">
      <alignment horizontal="right" vertical="top"/>
    </xf>
    <xf numFmtId="164" fontId="8" fillId="2" borderId="0" xfId="0" applyNumberFormat="1" applyFont="1" applyFill="1" applyAlignment="1">
      <alignment horizontal="right" vertical="top"/>
    </xf>
    <xf numFmtId="164" fontId="9" fillId="2" borderId="0" xfId="3" applyNumberFormat="1" applyFont="1" applyFill="1" applyAlignment="1">
      <alignment vertical="center" wrapText="1"/>
    </xf>
    <xf numFmtId="164" fontId="7" fillId="2" borderId="0" xfId="3" applyNumberFormat="1" applyFont="1" applyFill="1" applyAlignment="1">
      <alignment horizontal="left" vertical="center"/>
    </xf>
    <xf numFmtId="164" fontId="9" fillId="2" borderId="13" xfId="3" applyNumberFormat="1" applyFont="1" applyFill="1" applyBorder="1" applyAlignment="1">
      <alignment horizontal="left" vertical="top"/>
    </xf>
    <xf numFmtId="14" fontId="9" fillId="2" borderId="0" xfId="3" applyNumberFormat="1" applyFont="1" applyFill="1" applyAlignment="1">
      <alignment horizontal="right" vertical="top"/>
    </xf>
    <xf numFmtId="164" fontId="9" fillId="2" borderId="0" xfId="0" applyNumberFormat="1" applyFont="1" applyFill="1" applyAlignment="1">
      <alignment horizontal="right" vertical="top"/>
    </xf>
    <xf numFmtId="164" fontId="10" fillId="2" borderId="0" xfId="0" applyNumberFormat="1" applyFont="1" applyFill="1" applyAlignment="1">
      <alignment horizontal="right" vertical="top"/>
    </xf>
    <xf numFmtId="164" fontId="7" fillId="2" borderId="13" xfId="0" applyNumberFormat="1" applyFont="1" applyFill="1" applyBorder="1"/>
    <xf numFmtId="164" fontId="7" fillId="2" borderId="0" xfId="0" applyNumberFormat="1" applyFont="1" applyFill="1"/>
    <xf numFmtId="14" fontId="7" fillId="2" borderId="0" xfId="0" applyNumberFormat="1" applyFont="1" applyFill="1"/>
    <xf numFmtId="164" fontId="7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9" fillId="2" borderId="0" xfId="0" applyNumberFormat="1" applyFont="1" applyFill="1"/>
    <xf numFmtId="14" fontId="9" fillId="2" borderId="0" xfId="0" applyNumberFormat="1" applyFont="1" applyFill="1"/>
    <xf numFmtId="164" fontId="9" fillId="2" borderId="0" xfId="3" applyNumberFormat="1" applyFont="1" applyFill="1" applyAlignment="1">
      <alignment wrapText="1"/>
    </xf>
    <xf numFmtId="14" fontId="9" fillId="2" borderId="0" xfId="3" applyNumberFormat="1" applyFont="1" applyFill="1" applyAlignment="1">
      <alignment horizontal="right" vertical="center" wrapText="1"/>
    </xf>
    <xf numFmtId="164" fontId="9" fillId="2" borderId="14" xfId="3" applyNumberFormat="1" applyFont="1" applyFill="1" applyBorder="1" applyAlignment="1">
      <alignment vertical="center" wrapText="1"/>
    </xf>
    <xf numFmtId="164" fontId="9" fillId="2" borderId="6" xfId="3" applyNumberFormat="1" applyFont="1" applyFill="1" applyBorder="1" applyAlignment="1">
      <alignment wrapText="1"/>
    </xf>
    <xf numFmtId="14" fontId="9" fillId="2" borderId="6" xfId="3" applyNumberFormat="1" applyFont="1" applyFill="1" applyBorder="1" applyAlignment="1">
      <alignment horizontal="right" vertical="center" wrapText="1"/>
    </xf>
    <xf numFmtId="164" fontId="9" fillId="2" borderId="6" xfId="0" applyNumberFormat="1" applyFont="1" applyFill="1" applyBorder="1" applyAlignment="1">
      <alignment horizontal="right" vertical="top"/>
    </xf>
    <xf numFmtId="164" fontId="9" fillId="2" borderId="0" xfId="3" applyNumberFormat="1" applyFont="1" applyFill="1" applyAlignment="1">
      <alignment vertical="top"/>
    </xf>
    <xf numFmtId="14" fontId="9" fillId="2" borderId="0" xfId="3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right"/>
    </xf>
    <xf numFmtId="0" fontId="9" fillId="2" borderId="0" xfId="0" applyFont="1" applyFill="1"/>
    <xf numFmtId="164" fontId="9" fillId="2" borderId="13" xfId="3" applyNumberFormat="1" applyFont="1" applyFill="1" applyBorder="1" applyAlignment="1">
      <alignment horizontal="left" vertical="center" indent="1"/>
    </xf>
    <xf numFmtId="164" fontId="9" fillId="2" borderId="0" xfId="3" applyNumberFormat="1" applyFont="1" applyFill="1" applyAlignment="1">
      <alignment horizontal="left"/>
    </xf>
    <xf numFmtId="164" fontId="9" fillId="2" borderId="0" xfId="3" applyNumberFormat="1" applyFont="1" applyFill="1" applyAlignment="1">
      <alignment horizontal="left" vertical="center" wrapText="1"/>
    </xf>
    <xf numFmtId="164" fontId="10" fillId="2" borderId="0" xfId="3" applyNumberFormat="1" applyFont="1" applyFill="1" applyAlignment="1">
      <alignment vertical="center" wrapText="1"/>
    </xf>
    <xf numFmtId="164" fontId="9" fillId="2" borderId="13" xfId="0" applyNumberFormat="1" applyFont="1" applyFill="1" applyBorder="1" applyAlignment="1">
      <alignment horizontal="left" indent="1"/>
    </xf>
    <xf numFmtId="164" fontId="9" fillId="2" borderId="13" xfId="0" applyNumberFormat="1" applyFont="1" applyFill="1" applyBorder="1"/>
    <xf numFmtId="164" fontId="9" fillId="2" borderId="13" xfId="3" applyNumberFormat="1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vertical="center"/>
    </xf>
    <xf numFmtId="164" fontId="7" fillId="2" borderId="14" xfId="0" applyNumberFormat="1" applyFont="1" applyFill="1" applyBorder="1"/>
    <xf numFmtId="164" fontId="7" fillId="2" borderId="6" xfId="3" applyNumberFormat="1" applyFont="1" applyFill="1" applyBorder="1" applyAlignment="1">
      <alignment horizontal="left" vertical="center"/>
    </xf>
    <xf numFmtId="164" fontId="7" fillId="2" borderId="6" xfId="0" applyNumberFormat="1" applyFont="1" applyFill="1" applyBorder="1"/>
    <xf numFmtId="14" fontId="7" fillId="2" borderId="6" xfId="0" applyNumberFormat="1" applyFont="1" applyFill="1" applyBorder="1"/>
    <xf numFmtId="164" fontId="7" fillId="2" borderId="6" xfId="0" applyNumberFormat="1" applyFont="1" applyFill="1" applyBorder="1" applyAlignment="1">
      <alignment horizontal="right"/>
    </xf>
    <xf numFmtId="164" fontId="8" fillId="2" borderId="6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19" fillId="2" borderId="0" xfId="3" applyNumberFormat="1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164" fontId="10" fillId="2" borderId="2" xfId="3" applyNumberFormat="1" applyFont="1" applyFill="1" applyBorder="1" applyAlignment="1">
      <alignment horizontal="left" vertical="center" wrapText="1"/>
    </xf>
    <xf numFmtId="164" fontId="16" fillId="2" borderId="0" xfId="3" applyNumberFormat="1" applyFont="1" applyFill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164" fontId="16" fillId="0" borderId="0" xfId="3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9" fontId="2" fillId="2" borderId="0" xfId="1" applyNumberFormat="1" applyFont="1" applyFill="1" applyAlignment="1">
      <alignment horizontal="left" vertical="center" wrapText="1"/>
    </xf>
    <xf numFmtId="0" fontId="4" fillId="2" borderId="0" xfId="2" applyFont="1" applyFill="1" applyAlignment="1">
      <alignment horizontal="left" vertical="center"/>
    </xf>
    <xf numFmtId="164" fontId="7" fillId="2" borderId="9" xfId="3" applyNumberFormat="1" applyFont="1" applyFill="1" applyBorder="1" applyAlignment="1">
      <alignment horizontal="center" vertical="center" wrapText="1"/>
    </xf>
    <xf numFmtId="164" fontId="7" fillId="2" borderId="11" xfId="3" applyNumberFormat="1" applyFont="1" applyFill="1" applyBorder="1" applyAlignment="1">
      <alignment horizontal="center" vertical="center" wrapText="1"/>
    </xf>
    <xf numFmtId="164" fontId="7" fillId="2" borderId="10" xfId="3" applyNumberFormat="1" applyFont="1" applyFill="1" applyBorder="1" applyAlignment="1">
      <alignment horizontal="center" vertical="center" wrapText="1"/>
    </xf>
    <xf numFmtId="164" fontId="7" fillId="2" borderId="12" xfId="3" applyNumberFormat="1" applyFont="1" applyFill="1" applyBorder="1" applyAlignment="1">
      <alignment horizontal="center" vertical="center" wrapText="1"/>
    </xf>
    <xf numFmtId="164" fontId="7" fillId="2" borderId="3" xfId="3" applyNumberFormat="1" applyFont="1" applyFill="1" applyBorder="1" applyAlignment="1">
      <alignment horizontal="center" vertical="center" wrapText="1"/>
    </xf>
    <xf numFmtId="49" fontId="7" fillId="2" borderId="3" xfId="3" applyNumberFormat="1" applyFont="1" applyFill="1" applyBorder="1" applyAlignment="1">
      <alignment horizontal="center" vertical="center" wrapText="1"/>
    </xf>
    <xf numFmtId="1" fontId="7" fillId="2" borderId="4" xfId="3" applyNumberFormat="1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 wrapText="1"/>
    </xf>
    <xf numFmtId="164" fontId="7" fillId="2" borderId="5" xfId="3" applyNumberFormat="1" applyFont="1" applyFill="1" applyBorder="1" applyAlignment="1">
      <alignment horizontal="center" vertical="center" wrapText="1"/>
    </xf>
  </cellXfs>
  <cellStyles count="5">
    <cellStyle name="Cancel" xfId="2" xr:uid="{5AD50AA5-7D72-4B92-B519-FBC542982393}"/>
    <cellStyle name="Normal" xfId="0" builtinId="0"/>
    <cellStyle name="Normal_ELIMINAR-COM 2" xfId="4" xr:uid="{DBD571C5-F870-4076-95C4-6C7E2B0A6F2B}"/>
    <cellStyle name="Normal_Marina2010" xfId="1" xr:uid="{1E5905EB-7678-41D5-82AA-AD1977173EE9}"/>
    <cellStyle name="Normal_paracompletar-anp-Nelly 2" xfId="3" xr:uid="{C5969B09-CB6C-44D0-977A-D3DD593900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A38A-19FC-4273-8AA6-D9ECD59CE308}">
  <sheetPr codeName="Hoja18">
    <tabColor rgb="FF92D050"/>
  </sheetPr>
  <dimension ref="A1:M131"/>
  <sheetViews>
    <sheetView showGridLines="0" tabSelected="1" view="pageBreakPreview" zoomScale="102" zoomScaleNormal="99" zoomScaleSheetLayoutView="102" workbookViewId="0">
      <selection activeCell="A94" sqref="A94:XFD95"/>
    </sheetView>
  </sheetViews>
  <sheetFormatPr baseColWidth="10" defaultColWidth="1" defaultRowHeight="12.75" customHeight="1" x14ac:dyDescent="0.3"/>
  <cols>
    <col min="1" max="1" width="23.5703125" style="1" customWidth="1"/>
    <col min="2" max="2" width="0.7109375" style="1" customWidth="1"/>
    <col min="3" max="3" width="15.7109375" style="1" customWidth="1"/>
    <col min="4" max="4" width="10.28515625" style="1" bestFit="1" customWidth="1"/>
    <col min="5" max="5" width="1.28515625" style="1" customWidth="1"/>
    <col min="6" max="6" width="10.28515625" style="1" hidden="1" customWidth="1"/>
    <col min="7" max="7" width="10.7109375" style="1" hidden="1" customWidth="1"/>
    <col min="8" max="8" width="11.7109375" style="1" hidden="1" customWidth="1"/>
    <col min="9" max="9" width="9.85546875" style="76" hidden="1" customWidth="1"/>
    <col min="10" max="12" width="12.7109375" style="1" customWidth="1"/>
    <col min="13" max="13" width="7.28515625" style="1" customWidth="1"/>
    <col min="14" max="236" width="11.28515625" style="1" customWidth="1"/>
    <col min="237" max="237" width="14.28515625" style="1" customWidth="1"/>
    <col min="238" max="238" width="0.7109375" style="1" customWidth="1"/>
    <col min="239" max="239" width="11.28515625" style="1" customWidth="1"/>
    <col min="240" max="240" width="7.7109375" style="1" customWidth="1"/>
    <col min="241" max="16384" width="1" style="1"/>
  </cols>
  <sheetData>
    <row r="1" spans="1:13" ht="14.25" customHeight="1" x14ac:dyDescent="0.3">
      <c r="A1" s="145" t="s">
        <v>150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11.45" customHeight="1" x14ac:dyDescent="0.3">
      <c r="A2" s="146" t="s">
        <v>151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3" ht="12.75" customHeight="1" x14ac:dyDescent="0.3">
      <c r="A3" s="2"/>
      <c r="B3" s="3"/>
      <c r="C3" s="4"/>
      <c r="D3" s="5"/>
      <c r="E3" s="6"/>
      <c r="F3" s="6"/>
      <c r="G3" s="6"/>
      <c r="H3" s="6"/>
      <c r="I3" s="7"/>
      <c r="J3" s="8"/>
      <c r="K3" s="8"/>
      <c r="L3" s="8"/>
    </row>
    <row r="4" spans="1:13" ht="12.75" customHeight="1" x14ac:dyDescent="0.3">
      <c r="A4" s="154" t="s">
        <v>0</v>
      </c>
      <c r="B4" s="9"/>
      <c r="C4" s="151" t="s">
        <v>1</v>
      </c>
      <c r="D4" s="152" t="s">
        <v>2</v>
      </c>
      <c r="E4" s="10"/>
      <c r="F4" s="10">
        <v>2014</v>
      </c>
      <c r="G4" s="10">
        <v>2015</v>
      </c>
      <c r="H4" s="153" t="s">
        <v>3</v>
      </c>
      <c r="I4" s="153"/>
      <c r="J4" s="153"/>
      <c r="K4" s="153"/>
      <c r="L4" s="153"/>
      <c r="M4" s="11"/>
    </row>
    <row r="5" spans="1:13" ht="25.7" customHeight="1" x14ac:dyDescent="0.3">
      <c r="A5" s="155"/>
      <c r="B5" s="12"/>
      <c r="C5" s="151"/>
      <c r="D5" s="152"/>
      <c r="E5" s="10"/>
      <c r="F5" s="10"/>
      <c r="G5" s="10"/>
      <c r="H5" s="10">
        <v>2016</v>
      </c>
      <c r="I5" s="13">
        <v>2018</v>
      </c>
      <c r="J5" s="10">
        <v>2019</v>
      </c>
      <c r="K5" s="10">
        <v>2020</v>
      </c>
      <c r="L5" s="10">
        <v>2021</v>
      </c>
      <c r="M5" s="14"/>
    </row>
    <row r="6" spans="1:13" ht="12.75" hidden="1" customHeight="1" x14ac:dyDescent="0.3">
      <c r="A6" s="15"/>
      <c r="B6" s="16"/>
      <c r="C6" s="17"/>
      <c r="D6" s="18"/>
      <c r="E6" s="19"/>
      <c r="F6" s="20"/>
      <c r="G6" s="20"/>
      <c r="H6" s="20"/>
      <c r="I6" s="21"/>
      <c r="J6" s="20"/>
      <c r="K6" s="20"/>
      <c r="L6" s="20"/>
      <c r="M6" s="14"/>
    </row>
    <row r="7" spans="1:13" ht="12.75" customHeight="1" x14ac:dyDescent="0.3">
      <c r="A7" s="22" t="s">
        <v>4</v>
      </c>
      <c r="B7" s="23"/>
      <c r="C7" s="23"/>
      <c r="D7" s="23"/>
      <c r="E7" s="23"/>
      <c r="F7" s="23">
        <v>19518146.579999998</v>
      </c>
      <c r="G7" s="23">
        <v>19456761.129999999</v>
      </c>
      <c r="H7" s="23">
        <v>19456761.129999999</v>
      </c>
      <c r="I7" s="24">
        <v>19456485.59</v>
      </c>
      <c r="J7" s="23">
        <v>19445523.449999999</v>
      </c>
      <c r="K7" s="23">
        <v>19445523.449999999</v>
      </c>
      <c r="L7" s="23">
        <v>25683827.32</v>
      </c>
      <c r="M7" s="8"/>
    </row>
    <row r="8" spans="1:13" ht="12.75" hidden="1" customHeight="1" x14ac:dyDescent="0.3">
      <c r="A8" s="25"/>
      <c r="B8" s="26"/>
      <c r="C8" s="27"/>
      <c r="D8" s="28"/>
      <c r="E8" s="29"/>
      <c r="F8" s="30"/>
      <c r="G8" s="30"/>
      <c r="H8" s="31"/>
      <c r="I8" s="32"/>
      <c r="J8" s="31"/>
      <c r="K8" s="31"/>
      <c r="L8" s="31"/>
    </row>
    <row r="9" spans="1:13" ht="12.75" customHeight="1" x14ac:dyDescent="0.3">
      <c r="A9" s="33" t="s">
        <v>5</v>
      </c>
      <c r="B9" s="34"/>
      <c r="C9" s="35"/>
      <c r="D9" s="36"/>
      <c r="E9" s="37"/>
      <c r="F9" s="23">
        <v>8170747.54</v>
      </c>
      <c r="G9" s="23">
        <v>9525438.8600000013</v>
      </c>
      <c r="H9" s="23">
        <v>9525438.8600000013</v>
      </c>
      <c r="I9" s="24">
        <v>10394366.700000001</v>
      </c>
      <c r="J9" s="23">
        <v>10394366.700000001</v>
      </c>
      <c r="K9" s="23">
        <v>10394366.700000001</v>
      </c>
      <c r="L9" s="23">
        <v>10394366.699999999</v>
      </c>
    </row>
    <row r="10" spans="1:13" ht="12.75" customHeight="1" x14ac:dyDescent="0.3">
      <c r="A10" s="38" t="s">
        <v>6</v>
      </c>
      <c r="B10" s="26"/>
      <c r="C10" s="39" t="s">
        <v>7</v>
      </c>
      <c r="D10" s="40">
        <v>38309</v>
      </c>
      <c r="E10" s="41"/>
      <c r="F10" s="30">
        <v>2510694.41</v>
      </c>
      <c r="G10" s="30">
        <v>2510694.41</v>
      </c>
      <c r="H10" s="30">
        <v>2510694.41</v>
      </c>
      <c r="I10" s="42">
        <v>2510694.41</v>
      </c>
      <c r="J10" s="30">
        <v>2510694.41</v>
      </c>
      <c r="K10" s="30">
        <v>2510694.41</v>
      </c>
      <c r="L10" s="30">
        <v>2510694.41</v>
      </c>
    </row>
    <row r="11" spans="1:13" ht="25.7" customHeight="1" x14ac:dyDescent="0.3">
      <c r="A11" s="38" t="s">
        <v>8</v>
      </c>
      <c r="B11" s="26"/>
      <c r="C11" s="39" t="s">
        <v>9</v>
      </c>
      <c r="D11" s="43" t="s">
        <v>10</v>
      </c>
      <c r="E11" s="41"/>
      <c r="F11" s="30">
        <v>1716295.22</v>
      </c>
      <c r="G11" s="30">
        <v>1716295.22</v>
      </c>
      <c r="H11" s="30">
        <v>1716295.22</v>
      </c>
      <c r="I11" s="42">
        <v>1716295.22</v>
      </c>
      <c r="J11" s="30">
        <v>1716295.22</v>
      </c>
      <c r="K11" s="30">
        <v>1716295.22</v>
      </c>
      <c r="L11" s="30">
        <v>1716295.22</v>
      </c>
    </row>
    <row r="12" spans="1:13" ht="12.75" customHeight="1" x14ac:dyDescent="0.3">
      <c r="A12" s="38" t="s">
        <v>11</v>
      </c>
      <c r="B12" s="26"/>
      <c r="C12" s="44" t="s">
        <v>12</v>
      </c>
      <c r="D12" s="45">
        <v>42317</v>
      </c>
      <c r="E12" s="41"/>
      <c r="F12" s="30" t="s">
        <v>13</v>
      </c>
      <c r="G12" s="30">
        <v>1354485.1</v>
      </c>
      <c r="H12" s="30">
        <v>1354485.1</v>
      </c>
      <c r="I12" s="42">
        <v>1354485.1</v>
      </c>
      <c r="J12" s="30">
        <v>1354485.1</v>
      </c>
      <c r="K12" s="30">
        <v>1354485.1</v>
      </c>
      <c r="L12" s="30">
        <v>1354485.1</v>
      </c>
    </row>
    <row r="13" spans="1:13" ht="21" customHeight="1" x14ac:dyDescent="0.3">
      <c r="A13" s="38" t="s">
        <v>14</v>
      </c>
      <c r="B13" s="26"/>
      <c r="C13" s="46" t="s">
        <v>15</v>
      </c>
      <c r="D13" s="43">
        <v>37032</v>
      </c>
      <c r="E13" s="41"/>
      <c r="F13" s="30">
        <v>1353190.85</v>
      </c>
      <c r="G13" s="30">
        <v>1353190.85</v>
      </c>
      <c r="H13" s="30">
        <v>1353190.85</v>
      </c>
      <c r="I13" s="42">
        <v>1353190.85</v>
      </c>
      <c r="J13" s="30">
        <v>1353190.85</v>
      </c>
      <c r="K13" s="30">
        <v>1353190.85</v>
      </c>
      <c r="L13" s="30">
        <v>1353190.85</v>
      </c>
    </row>
    <row r="14" spans="1:13" ht="25.7" customHeight="1" x14ac:dyDescent="0.3">
      <c r="A14" s="38" t="s">
        <v>16</v>
      </c>
      <c r="B14" s="26"/>
      <c r="C14" s="39" t="s">
        <v>17</v>
      </c>
      <c r="D14" s="43" t="s">
        <v>18</v>
      </c>
      <c r="E14" s="41"/>
      <c r="F14" s="30">
        <v>1091416</v>
      </c>
      <c r="G14" s="30">
        <v>1091416</v>
      </c>
      <c r="H14" s="30">
        <v>1091416</v>
      </c>
      <c r="I14" s="42">
        <v>1091416</v>
      </c>
      <c r="J14" s="30">
        <v>1091416</v>
      </c>
      <c r="K14" s="30">
        <v>1091416</v>
      </c>
      <c r="L14" s="30">
        <v>1091416</v>
      </c>
    </row>
    <row r="15" spans="1:13" ht="12.75" customHeight="1" x14ac:dyDescent="0.3">
      <c r="A15" s="38" t="s">
        <v>19</v>
      </c>
      <c r="B15" s="26"/>
      <c r="C15" s="44" t="s">
        <v>20</v>
      </c>
      <c r="D15" s="45">
        <v>43110</v>
      </c>
      <c r="E15" s="41"/>
      <c r="F15" s="30" t="s">
        <v>13</v>
      </c>
      <c r="G15" s="30" t="s">
        <v>13</v>
      </c>
      <c r="H15" s="30" t="s">
        <v>13</v>
      </c>
      <c r="I15" s="42">
        <v>868927.84</v>
      </c>
      <c r="J15" s="30">
        <v>868927.84</v>
      </c>
      <c r="K15" s="30">
        <v>868927.84</v>
      </c>
      <c r="L15" s="30">
        <v>868927.84</v>
      </c>
    </row>
    <row r="16" spans="1:13" ht="12.75" customHeight="1" x14ac:dyDescent="0.3">
      <c r="A16" s="38" t="s">
        <v>21</v>
      </c>
      <c r="B16" s="26"/>
      <c r="C16" s="39" t="s">
        <v>22</v>
      </c>
      <c r="D16" s="40">
        <v>27576</v>
      </c>
      <c r="E16" s="41"/>
      <c r="F16" s="30">
        <v>340000</v>
      </c>
      <c r="G16" s="30">
        <v>340000</v>
      </c>
      <c r="H16" s="30">
        <v>340000</v>
      </c>
      <c r="I16" s="42">
        <v>340000</v>
      </c>
      <c r="J16" s="30">
        <v>340000</v>
      </c>
      <c r="K16" s="30">
        <v>340000</v>
      </c>
      <c r="L16" s="30">
        <v>340000</v>
      </c>
    </row>
    <row r="17" spans="1:12" ht="25.7" customHeight="1" x14ac:dyDescent="0.3">
      <c r="A17" s="38" t="s">
        <v>23</v>
      </c>
      <c r="B17" s="26"/>
      <c r="C17" s="39" t="s">
        <v>24</v>
      </c>
      <c r="D17" s="43" t="s">
        <v>25</v>
      </c>
      <c r="E17" s="41"/>
      <c r="F17" s="30">
        <v>305973.05</v>
      </c>
      <c r="G17" s="30">
        <v>305973.05</v>
      </c>
      <c r="H17" s="30">
        <v>305973.05</v>
      </c>
      <c r="I17" s="42">
        <v>305973.05</v>
      </c>
      <c r="J17" s="30">
        <v>305973.05</v>
      </c>
      <c r="K17" s="30">
        <v>305973.05</v>
      </c>
      <c r="L17" s="30">
        <v>305973.05</v>
      </c>
    </row>
    <row r="18" spans="1:12" ht="12.75" customHeight="1" x14ac:dyDescent="0.3">
      <c r="A18" s="38" t="s">
        <v>26</v>
      </c>
      <c r="B18" s="26"/>
      <c r="C18" s="39" t="s">
        <v>27</v>
      </c>
      <c r="D18" s="40">
        <v>30539</v>
      </c>
      <c r="E18" s="41"/>
      <c r="F18" s="30">
        <v>274520</v>
      </c>
      <c r="G18" s="30">
        <v>274520</v>
      </c>
      <c r="H18" s="30">
        <v>274520</v>
      </c>
      <c r="I18" s="42">
        <v>274520</v>
      </c>
      <c r="J18" s="30">
        <v>274520</v>
      </c>
      <c r="K18" s="30">
        <v>274520</v>
      </c>
      <c r="L18" s="30">
        <v>274520</v>
      </c>
    </row>
    <row r="19" spans="1:12" ht="12.75" customHeight="1" x14ac:dyDescent="0.3">
      <c r="A19" s="38" t="s">
        <v>28</v>
      </c>
      <c r="B19" s="26"/>
      <c r="C19" s="39" t="s">
        <v>20</v>
      </c>
      <c r="D19" s="40">
        <v>41207</v>
      </c>
      <c r="E19" s="41"/>
      <c r="F19" s="30">
        <v>203628.51</v>
      </c>
      <c r="G19" s="30">
        <v>203628.51</v>
      </c>
      <c r="H19" s="30">
        <v>203628.51</v>
      </c>
      <c r="I19" s="42">
        <v>203628.51</v>
      </c>
      <c r="J19" s="30">
        <v>203628.51</v>
      </c>
      <c r="K19" s="30">
        <v>203628.51</v>
      </c>
      <c r="L19" s="30">
        <v>203628.51</v>
      </c>
    </row>
    <row r="20" spans="1:12" ht="38.450000000000003" customHeight="1" x14ac:dyDescent="0.3">
      <c r="A20" s="38" t="s">
        <v>29</v>
      </c>
      <c r="B20" s="26"/>
      <c r="C20" s="39" t="s">
        <v>30</v>
      </c>
      <c r="D20" s="43" t="s">
        <v>31</v>
      </c>
      <c r="E20" s="41"/>
      <c r="F20" s="30">
        <v>151561.26999999999</v>
      </c>
      <c r="G20" s="30">
        <v>151767.49</v>
      </c>
      <c r="H20" s="30">
        <v>151767.49</v>
      </c>
      <c r="I20" s="42">
        <v>151767.49</v>
      </c>
      <c r="J20" s="30">
        <v>151767.49</v>
      </c>
      <c r="K20" s="30">
        <v>151767.49</v>
      </c>
      <c r="L20" s="30">
        <v>151767.49</v>
      </c>
    </row>
    <row r="21" spans="1:12" ht="12.75" customHeight="1" x14ac:dyDescent="0.3">
      <c r="A21" s="38" t="s">
        <v>32</v>
      </c>
      <c r="B21" s="26"/>
      <c r="C21" s="44" t="s">
        <v>33</v>
      </c>
      <c r="D21" s="40">
        <v>31653</v>
      </c>
      <c r="E21" s="41"/>
      <c r="F21" s="30">
        <v>122000</v>
      </c>
      <c r="G21" s="30">
        <v>122000</v>
      </c>
      <c r="H21" s="30">
        <v>122000</v>
      </c>
      <c r="I21" s="42">
        <v>122000</v>
      </c>
      <c r="J21" s="30">
        <v>122000</v>
      </c>
      <c r="K21" s="30">
        <v>122000</v>
      </c>
      <c r="L21" s="30">
        <v>122000</v>
      </c>
    </row>
    <row r="22" spans="1:12" ht="21" customHeight="1" x14ac:dyDescent="0.3">
      <c r="A22" s="47" t="s">
        <v>34</v>
      </c>
      <c r="B22" s="48"/>
      <c r="C22" s="44" t="s">
        <v>35</v>
      </c>
      <c r="D22" s="40">
        <v>39303</v>
      </c>
      <c r="E22" s="41"/>
      <c r="F22" s="30">
        <v>88477</v>
      </c>
      <c r="G22" s="30">
        <v>88477</v>
      </c>
      <c r="H22" s="30">
        <v>88477</v>
      </c>
      <c r="I22" s="42">
        <v>88477</v>
      </c>
      <c r="J22" s="30">
        <v>88477</v>
      </c>
      <c r="K22" s="30">
        <v>88477</v>
      </c>
      <c r="L22" s="30">
        <v>88477</v>
      </c>
    </row>
    <row r="23" spans="1:12" ht="25.7" customHeight="1" x14ac:dyDescent="0.3">
      <c r="A23" s="38" t="s">
        <v>36</v>
      </c>
      <c r="B23" s="26"/>
      <c r="C23" s="44" t="s">
        <v>37</v>
      </c>
      <c r="D23" s="43" t="s">
        <v>38</v>
      </c>
      <c r="E23" s="41"/>
      <c r="F23" s="30">
        <v>8214.23</v>
      </c>
      <c r="G23" s="30">
        <v>8214.23</v>
      </c>
      <c r="H23" s="30">
        <v>8214.23</v>
      </c>
      <c r="I23" s="42">
        <v>8214.23</v>
      </c>
      <c r="J23" s="30">
        <v>8214.23</v>
      </c>
      <c r="K23" s="30">
        <v>8214.23</v>
      </c>
      <c r="L23" s="30">
        <v>8214.23</v>
      </c>
    </row>
    <row r="24" spans="1:12" ht="12.75" customHeight="1" x14ac:dyDescent="0.3">
      <c r="A24" s="38" t="s">
        <v>39</v>
      </c>
      <c r="B24" s="26"/>
      <c r="C24" s="44" t="s">
        <v>40</v>
      </c>
      <c r="D24" s="40">
        <v>23876</v>
      </c>
      <c r="E24" s="41"/>
      <c r="F24" s="30">
        <v>4777</v>
      </c>
      <c r="G24" s="30">
        <v>4777</v>
      </c>
      <c r="H24" s="30">
        <v>4777</v>
      </c>
      <c r="I24" s="42">
        <v>4777</v>
      </c>
      <c r="J24" s="30">
        <v>4777</v>
      </c>
      <c r="K24" s="30">
        <v>4777</v>
      </c>
      <c r="L24" s="30">
        <v>4777</v>
      </c>
    </row>
    <row r="25" spans="1:12" ht="12.75" customHeight="1" x14ac:dyDescent="0.3">
      <c r="A25" s="49"/>
      <c r="B25" s="50"/>
      <c r="C25" s="51"/>
      <c r="D25" s="52"/>
      <c r="E25" s="53"/>
      <c r="F25" s="54"/>
      <c r="G25" s="54"/>
      <c r="H25" s="54"/>
      <c r="I25" s="55"/>
      <c r="J25" s="54"/>
      <c r="K25" s="54"/>
      <c r="L25" s="54"/>
    </row>
    <row r="26" spans="1:12" ht="12.75" customHeight="1" x14ac:dyDescent="0.3">
      <c r="A26" s="56" t="s">
        <v>41</v>
      </c>
      <c r="B26" s="34"/>
      <c r="C26" s="57"/>
      <c r="D26" s="58"/>
      <c r="E26" s="37"/>
      <c r="F26" s="23">
        <v>4652851.63</v>
      </c>
      <c r="G26" s="23">
        <v>4652851.63</v>
      </c>
      <c r="H26" s="23">
        <v>4652851.63</v>
      </c>
      <c r="I26" s="24">
        <v>4652851.63</v>
      </c>
      <c r="J26" s="23">
        <v>4652851.63</v>
      </c>
      <c r="K26" s="23">
        <v>4652851.63</v>
      </c>
      <c r="L26" s="23">
        <v>10928608.08</v>
      </c>
    </row>
    <row r="27" spans="1:12" ht="13.9" customHeight="1" x14ac:dyDescent="0.3">
      <c r="A27" s="59" t="s">
        <v>42</v>
      </c>
      <c r="B27" s="48"/>
      <c r="C27" s="51"/>
      <c r="D27" s="43">
        <v>44352</v>
      </c>
      <c r="E27" s="41"/>
      <c r="F27" s="30"/>
      <c r="G27" s="30"/>
      <c r="H27" s="30"/>
      <c r="I27" s="42" t="s">
        <v>13</v>
      </c>
      <c r="J27" s="30" t="s">
        <v>13</v>
      </c>
      <c r="K27" s="30" t="s">
        <v>13</v>
      </c>
      <c r="L27" s="30">
        <v>6239205.75</v>
      </c>
    </row>
    <row r="28" spans="1:12" ht="33" customHeight="1" x14ac:dyDescent="0.3">
      <c r="A28" s="49" t="s">
        <v>43</v>
      </c>
      <c r="B28" s="50"/>
      <c r="C28" s="60" t="s">
        <v>20</v>
      </c>
      <c r="D28" s="43" t="s">
        <v>44</v>
      </c>
      <c r="E28" s="41"/>
      <c r="F28" s="30">
        <v>2080000</v>
      </c>
      <c r="G28" s="30">
        <v>2080000</v>
      </c>
      <c r="H28" s="30">
        <v>2080000</v>
      </c>
      <c r="I28" s="42">
        <v>2080000</v>
      </c>
      <c r="J28" s="30">
        <v>2080000</v>
      </c>
      <c r="K28" s="30">
        <v>2080000</v>
      </c>
      <c r="L28" s="30">
        <v>2080000</v>
      </c>
    </row>
    <row r="29" spans="1:12" ht="13.9" customHeight="1" x14ac:dyDescent="0.3">
      <c r="A29" s="49" t="s">
        <v>45</v>
      </c>
      <c r="B29" s="50"/>
      <c r="C29" s="60" t="s">
        <v>20</v>
      </c>
      <c r="D29" s="52">
        <v>40474</v>
      </c>
      <c r="E29" s="41"/>
      <c r="F29" s="30">
        <v>637953.82999999996</v>
      </c>
      <c r="G29" s="30">
        <v>637953.82999999996</v>
      </c>
      <c r="H29" s="30">
        <v>637953.82999999996</v>
      </c>
      <c r="I29" s="42">
        <v>637953.82999999996</v>
      </c>
      <c r="J29" s="30">
        <v>637953.82999999996</v>
      </c>
      <c r="K29" s="30">
        <v>637953.82999999996</v>
      </c>
      <c r="L29" s="30">
        <v>637953.82999999996</v>
      </c>
    </row>
    <row r="30" spans="1:12" ht="13.9" customHeight="1" x14ac:dyDescent="0.3">
      <c r="A30" s="49" t="s">
        <v>46</v>
      </c>
      <c r="B30" s="50"/>
      <c r="C30" s="60" t="s">
        <v>20</v>
      </c>
      <c r="D30" s="52">
        <v>40051</v>
      </c>
      <c r="E30" s="41"/>
      <c r="F30" s="30">
        <v>420635.34</v>
      </c>
      <c r="G30" s="30">
        <v>420635.34</v>
      </c>
      <c r="H30" s="30">
        <v>420635.34</v>
      </c>
      <c r="I30" s="42">
        <v>420635.34</v>
      </c>
      <c r="J30" s="30">
        <v>420635.34</v>
      </c>
      <c r="K30" s="30">
        <v>420635.34</v>
      </c>
      <c r="L30" s="30">
        <v>420635.34</v>
      </c>
    </row>
    <row r="31" spans="1:12" ht="13.9" customHeight="1" x14ac:dyDescent="0.3">
      <c r="A31" s="49" t="s">
        <v>47</v>
      </c>
      <c r="B31" s="50"/>
      <c r="C31" s="60" t="s">
        <v>48</v>
      </c>
      <c r="D31" s="52">
        <v>29076</v>
      </c>
      <c r="E31" s="41"/>
      <c r="F31" s="30">
        <v>366936</v>
      </c>
      <c r="G31" s="30">
        <v>366936</v>
      </c>
      <c r="H31" s="30">
        <v>366936</v>
      </c>
      <c r="I31" s="42">
        <v>366936</v>
      </c>
      <c r="J31" s="30">
        <v>366936</v>
      </c>
      <c r="K31" s="30">
        <v>366936</v>
      </c>
      <c r="L31" s="30">
        <v>366936</v>
      </c>
    </row>
    <row r="32" spans="1:12" ht="13.9" customHeight="1" x14ac:dyDescent="0.3">
      <c r="A32" s="49" t="s">
        <v>49</v>
      </c>
      <c r="B32" s="50"/>
      <c r="C32" s="60" t="s">
        <v>50</v>
      </c>
      <c r="D32" s="52">
        <v>27662</v>
      </c>
      <c r="E32" s="41"/>
      <c r="F32" s="30">
        <v>335000</v>
      </c>
      <c r="G32" s="30">
        <v>335000</v>
      </c>
      <c r="H32" s="30">
        <v>335000</v>
      </c>
      <c r="I32" s="42">
        <v>335000</v>
      </c>
      <c r="J32" s="30">
        <v>335000</v>
      </c>
      <c r="K32" s="30">
        <v>335000</v>
      </c>
      <c r="L32" s="30">
        <v>335000</v>
      </c>
    </row>
    <row r="33" spans="1:13" ht="23.45" customHeight="1" x14ac:dyDescent="0.3">
      <c r="A33" s="49" t="s">
        <v>51</v>
      </c>
      <c r="B33" s="50"/>
      <c r="C33" s="60" t="s">
        <v>52</v>
      </c>
      <c r="D33" s="43" t="s">
        <v>53</v>
      </c>
      <c r="E33" s="41"/>
      <c r="F33" s="30">
        <v>274690</v>
      </c>
      <c r="G33" s="30">
        <v>274690</v>
      </c>
      <c r="H33" s="30">
        <v>274690</v>
      </c>
      <c r="I33" s="42">
        <v>274690</v>
      </c>
      <c r="J33" s="30">
        <v>274690</v>
      </c>
      <c r="K33" s="30">
        <v>274690</v>
      </c>
      <c r="L33" s="30">
        <v>274690</v>
      </c>
    </row>
    <row r="34" spans="1:13" ht="13.9" customHeight="1" x14ac:dyDescent="0.3">
      <c r="A34" s="49" t="s">
        <v>54</v>
      </c>
      <c r="B34" s="50"/>
      <c r="C34" s="60" t="s">
        <v>50</v>
      </c>
      <c r="D34" s="52">
        <v>40733</v>
      </c>
      <c r="E34" s="41"/>
      <c r="F34" s="30">
        <v>154716.37</v>
      </c>
      <c r="G34" s="30">
        <v>154716.37</v>
      </c>
      <c r="H34" s="30">
        <v>154716.37</v>
      </c>
      <c r="I34" s="42">
        <v>154716.37</v>
      </c>
      <c r="J34" s="30">
        <v>154716.37</v>
      </c>
      <c r="K34" s="30">
        <v>154716.37</v>
      </c>
      <c r="L34" s="30">
        <v>154716.37</v>
      </c>
    </row>
    <row r="35" spans="1:13" ht="45" customHeight="1" x14ac:dyDescent="0.3">
      <c r="A35" s="61" t="s">
        <v>55</v>
      </c>
      <c r="B35" s="62"/>
      <c r="C35" s="63" t="s">
        <v>56</v>
      </c>
      <c r="D35" s="43">
        <v>40178</v>
      </c>
      <c r="E35" s="41"/>
      <c r="F35" s="30">
        <v>140833.47</v>
      </c>
      <c r="G35" s="30">
        <v>140833.47</v>
      </c>
      <c r="H35" s="30">
        <v>140833.47</v>
      </c>
      <c r="I35" s="42">
        <v>140833.47</v>
      </c>
      <c r="J35" s="30">
        <v>140833.47</v>
      </c>
      <c r="K35" s="30">
        <v>140833.47</v>
      </c>
      <c r="L35" s="30">
        <v>140833.47</v>
      </c>
    </row>
    <row r="36" spans="1:13" ht="13.9" customHeight="1" x14ac:dyDescent="0.3">
      <c r="A36" s="49" t="s">
        <v>57</v>
      </c>
      <c r="B36" s="50"/>
      <c r="C36" s="60" t="s">
        <v>58</v>
      </c>
      <c r="D36" s="52">
        <v>29594</v>
      </c>
      <c r="E36" s="41"/>
      <c r="F36" s="30">
        <v>64000</v>
      </c>
      <c r="G36" s="30">
        <v>64000</v>
      </c>
      <c r="H36" s="30">
        <v>64000</v>
      </c>
      <c r="I36" s="42">
        <v>64000</v>
      </c>
      <c r="J36" s="30">
        <v>64000</v>
      </c>
      <c r="K36" s="30">
        <v>64000</v>
      </c>
      <c r="L36" s="30">
        <v>64000</v>
      </c>
    </row>
    <row r="37" spans="1:13" ht="13.9" customHeight="1" x14ac:dyDescent="0.3">
      <c r="A37" s="49" t="s">
        <v>59</v>
      </c>
      <c r="B37" s="50"/>
      <c r="C37" s="60" t="s">
        <v>20</v>
      </c>
      <c r="D37" s="52">
        <v>38001</v>
      </c>
      <c r="E37" s="41"/>
      <c r="F37" s="30">
        <v>58069.9</v>
      </c>
      <c r="G37" s="30">
        <v>58069.9</v>
      </c>
      <c r="H37" s="30">
        <v>58069.9</v>
      </c>
      <c r="I37" s="42">
        <v>58069.9</v>
      </c>
      <c r="J37" s="30">
        <v>58069.9</v>
      </c>
      <c r="K37" s="30">
        <v>58069.9</v>
      </c>
      <c r="L37" s="30">
        <v>58069.9</v>
      </c>
    </row>
    <row r="38" spans="1:13" ht="13.9" customHeight="1" x14ac:dyDescent="0.3">
      <c r="A38" s="49" t="s">
        <v>60</v>
      </c>
      <c r="B38" s="50"/>
      <c r="C38" s="60" t="s">
        <v>61</v>
      </c>
      <c r="D38" s="52">
        <v>27248</v>
      </c>
      <c r="E38" s="41"/>
      <c r="F38" s="30">
        <v>53000</v>
      </c>
      <c r="G38" s="30">
        <v>53000</v>
      </c>
      <c r="H38" s="30">
        <v>53000</v>
      </c>
      <c r="I38" s="42">
        <v>53000</v>
      </c>
      <c r="J38" s="30">
        <v>53000</v>
      </c>
      <c r="K38" s="30">
        <v>53000</v>
      </c>
      <c r="L38" s="30">
        <v>53000</v>
      </c>
    </row>
    <row r="39" spans="1:13" ht="13.9" customHeight="1" x14ac:dyDescent="0.3">
      <c r="A39" s="59" t="s">
        <v>62</v>
      </c>
      <c r="B39" s="48"/>
      <c r="C39" s="51" t="s">
        <v>63</v>
      </c>
      <c r="D39" s="43">
        <v>44554</v>
      </c>
      <c r="E39" s="41"/>
      <c r="F39" s="30"/>
      <c r="G39" s="30"/>
      <c r="H39" s="30"/>
      <c r="I39" s="42" t="s">
        <v>13</v>
      </c>
      <c r="J39" s="30" t="s">
        <v>13</v>
      </c>
      <c r="K39" s="30" t="s">
        <v>13</v>
      </c>
      <c r="L39" s="30">
        <v>36550.699999999997</v>
      </c>
    </row>
    <row r="40" spans="1:13" ht="13.9" customHeight="1" x14ac:dyDescent="0.3">
      <c r="A40" s="49" t="s">
        <v>64</v>
      </c>
      <c r="B40" s="50"/>
      <c r="C40" s="60" t="s">
        <v>65</v>
      </c>
      <c r="D40" s="52">
        <v>28794</v>
      </c>
      <c r="E40" s="41"/>
      <c r="F40" s="30">
        <v>36180</v>
      </c>
      <c r="G40" s="30">
        <v>36180</v>
      </c>
      <c r="H40" s="30">
        <v>36180</v>
      </c>
      <c r="I40" s="42">
        <v>36180</v>
      </c>
      <c r="J40" s="30">
        <v>36180</v>
      </c>
      <c r="K40" s="30">
        <v>36180</v>
      </c>
      <c r="L40" s="30">
        <v>36180</v>
      </c>
    </row>
    <row r="41" spans="1:13" ht="13.9" customHeight="1" x14ac:dyDescent="0.3">
      <c r="A41" s="49" t="s">
        <v>66</v>
      </c>
      <c r="B41" s="50"/>
      <c r="C41" s="51" t="s">
        <v>66</v>
      </c>
      <c r="D41" s="52">
        <v>38905</v>
      </c>
      <c r="E41" s="41"/>
      <c r="F41" s="30">
        <v>19266.72</v>
      </c>
      <c r="G41" s="30">
        <v>19266.72</v>
      </c>
      <c r="H41" s="30">
        <v>19266.72</v>
      </c>
      <c r="I41" s="42">
        <v>19266.72</v>
      </c>
      <c r="J41" s="30">
        <v>19266.72</v>
      </c>
      <c r="K41" s="30">
        <v>19266.72</v>
      </c>
      <c r="L41" s="30">
        <v>19266.72</v>
      </c>
    </row>
    <row r="42" spans="1:13" ht="22.15" customHeight="1" x14ac:dyDescent="0.3">
      <c r="A42" s="59" t="s">
        <v>67</v>
      </c>
      <c r="B42" s="48"/>
      <c r="C42" s="51" t="s">
        <v>68</v>
      </c>
      <c r="D42" s="43" t="s">
        <v>69</v>
      </c>
      <c r="E42" s="41"/>
      <c r="F42" s="30">
        <v>6500</v>
      </c>
      <c r="G42" s="30">
        <v>6500</v>
      </c>
      <c r="H42" s="30">
        <v>6500</v>
      </c>
      <c r="I42" s="42">
        <v>6500</v>
      </c>
      <c r="J42" s="30">
        <v>6500</v>
      </c>
      <c r="K42" s="30">
        <v>6500</v>
      </c>
      <c r="L42" s="30">
        <v>6500</v>
      </c>
    </row>
    <row r="43" spans="1:13" ht="13.9" customHeight="1" x14ac:dyDescent="0.3">
      <c r="A43" s="64" t="s">
        <v>70</v>
      </c>
      <c r="B43" s="65"/>
      <c r="C43" s="66" t="s">
        <v>71</v>
      </c>
      <c r="D43" s="67">
        <v>28297</v>
      </c>
      <c r="E43" s="68"/>
      <c r="F43" s="69">
        <v>5070</v>
      </c>
      <c r="G43" s="69">
        <v>5070</v>
      </c>
      <c r="H43" s="69">
        <v>5070</v>
      </c>
      <c r="I43" s="70">
        <v>5070</v>
      </c>
      <c r="J43" s="69">
        <v>5070</v>
      </c>
      <c r="K43" s="69">
        <v>5070</v>
      </c>
      <c r="L43" s="69">
        <v>5070</v>
      </c>
      <c r="M43" s="6"/>
    </row>
    <row r="44" spans="1:13" ht="12.75" customHeight="1" x14ac:dyDescent="0.3">
      <c r="A44" s="71"/>
      <c r="B44" s="50"/>
      <c r="C44" s="51"/>
      <c r="D44" s="52"/>
      <c r="E44" s="72"/>
      <c r="F44" s="73"/>
      <c r="G44" s="73"/>
      <c r="H44" s="73"/>
      <c r="I44" s="74"/>
      <c r="J44" s="75"/>
      <c r="K44" s="75"/>
      <c r="L44" s="75" t="s">
        <v>72</v>
      </c>
    </row>
    <row r="45" spans="1:13" ht="14.25" customHeight="1" x14ac:dyDescent="0.3">
      <c r="A45" s="145" t="s">
        <v>150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</row>
    <row r="46" spans="1:13" ht="11.45" customHeight="1" x14ac:dyDescent="0.3">
      <c r="A46" s="146" t="s">
        <v>151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13" ht="12.75" hidden="1" customHeight="1" x14ac:dyDescent="0.3"/>
    <row r="48" spans="1:13" ht="12.75" customHeight="1" x14ac:dyDescent="0.3">
      <c r="A48" s="2"/>
      <c r="B48" s="3"/>
      <c r="C48" s="4"/>
      <c r="D48" s="5"/>
      <c r="E48" s="6"/>
      <c r="F48" s="6"/>
      <c r="G48" s="6"/>
      <c r="H48" s="6"/>
      <c r="I48" s="7"/>
      <c r="J48" s="8"/>
      <c r="K48" s="8"/>
      <c r="L48" s="8"/>
    </row>
    <row r="49" spans="1:13" ht="12.75" customHeight="1" x14ac:dyDescent="0.3">
      <c r="A49" s="147" t="s">
        <v>0</v>
      </c>
      <c r="B49" s="149"/>
      <c r="C49" s="151" t="s">
        <v>1</v>
      </c>
      <c r="D49" s="152" t="s">
        <v>2</v>
      </c>
      <c r="E49" s="10"/>
      <c r="F49" s="10">
        <v>2014</v>
      </c>
      <c r="G49" s="10">
        <v>2015</v>
      </c>
      <c r="H49" s="153" t="s">
        <v>3</v>
      </c>
      <c r="I49" s="153"/>
      <c r="J49" s="153"/>
      <c r="K49" s="153"/>
      <c r="L49" s="153"/>
      <c r="M49" s="11"/>
    </row>
    <row r="50" spans="1:13" ht="25.7" customHeight="1" x14ac:dyDescent="0.3">
      <c r="A50" s="148"/>
      <c r="B50" s="150"/>
      <c r="C50" s="151"/>
      <c r="D50" s="152"/>
      <c r="E50" s="10"/>
      <c r="F50" s="10"/>
      <c r="G50" s="10"/>
      <c r="H50" s="10">
        <v>2016</v>
      </c>
      <c r="I50" s="13">
        <v>2018</v>
      </c>
      <c r="J50" s="10">
        <v>2019</v>
      </c>
      <c r="K50" s="10">
        <v>2020</v>
      </c>
      <c r="L50" s="10">
        <v>2021</v>
      </c>
      <c r="M50" s="14"/>
    </row>
    <row r="51" spans="1:13" ht="12.75" customHeight="1" x14ac:dyDescent="0.3">
      <c r="A51" s="77" t="s">
        <v>73</v>
      </c>
      <c r="B51" s="34"/>
      <c r="C51" s="78"/>
      <c r="D51" s="79"/>
      <c r="E51" s="37"/>
      <c r="F51" s="23">
        <v>2921997.54</v>
      </c>
      <c r="G51" s="23">
        <v>1505920.77</v>
      </c>
      <c r="H51" s="23">
        <v>1505920.77</v>
      </c>
      <c r="I51" s="24">
        <v>636717.39000000013</v>
      </c>
      <c r="J51" s="23">
        <v>625755.25000000012</v>
      </c>
      <c r="K51" s="23">
        <v>625755.25000000012</v>
      </c>
      <c r="L51" s="23">
        <v>588302.67000000004</v>
      </c>
      <c r="M51" s="80"/>
    </row>
    <row r="52" spans="1:13" ht="38.450000000000003" customHeight="1" x14ac:dyDescent="0.3">
      <c r="A52" s="81" t="s">
        <v>74</v>
      </c>
      <c r="B52" s="50"/>
      <c r="C52" s="51" t="s">
        <v>75</v>
      </c>
      <c r="D52" s="43" t="s">
        <v>76</v>
      </c>
      <c r="E52" s="30"/>
      <c r="F52" s="30">
        <v>398449.44</v>
      </c>
      <c r="G52" s="30">
        <v>398449.44</v>
      </c>
      <c r="H52" s="30">
        <v>398449.44</v>
      </c>
      <c r="I52" s="42">
        <v>398449.44</v>
      </c>
      <c r="J52" s="30">
        <v>398449.44</v>
      </c>
      <c r="K52" s="30">
        <v>398449.44</v>
      </c>
      <c r="L52" s="30">
        <v>398449.44</v>
      </c>
    </row>
    <row r="53" spans="1:13" ht="12.75" customHeight="1" x14ac:dyDescent="0.3">
      <c r="A53" s="81" t="s">
        <v>77</v>
      </c>
      <c r="B53" s="50"/>
      <c r="C53" s="51" t="s">
        <v>78</v>
      </c>
      <c r="D53" s="52">
        <v>37610</v>
      </c>
      <c r="E53" s="30"/>
      <c r="F53" s="30">
        <v>67589.759999999995</v>
      </c>
      <c r="G53" s="30">
        <v>67589.759999999995</v>
      </c>
      <c r="H53" s="30">
        <v>67589.759999999995</v>
      </c>
      <c r="I53" s="42">
        <v>67589.759999999995</v>
      </c>
      <c r="J53" s="30">
        <v>67589.759999999995</v>
      </c>
      <c r="K53" s="30">
        <v>67589.759999999995</v>
      </c>
      <c r="L53" s="30">
        <v>67589.759999999995</v>
      </c>
    </row>
    <row r="54" spans="1:13" ht="25.7" customHeight="1" x14ac:dyDescent="0.3">
      <c r="A54" s="81" t="s">
        <v>11</v>
      </c>
      <c r="B54" s="50"/>
      <c r="C54" s="51" t="s">
        <v>79</v>
      </c>
      <c r="D54" s="43" t="s">
        <v>80</v>
      </c>
      <c r="E54" s="41"/>
      <c r="F54" s="30">
        <v>1478311.39</v>
      </c>
      <c r="G54" s="30">
        <v>62234.62</v>
      </c>
      <c r="H54" s="30">
        <v>62234.62</v>
      </c>
      <c r="I54" s="42">
        <v>62234.62</v>
      </c>
      <c r="J54" s="30">
        <v>62234.62</v>
      </c>
      <c r="K54" s="30">
        <v>62234.62</v>
      </c>
      <c r="L54" s="30">
        <v>62234.62</v>
      </c>
    </row>
    <row r="55" spans="1:13" ht="12.75" customHeight="1" x14ac:dyDescent="0.3">
      <c r="A55" s="81" t="s">
        <v>62</v>
      </c>
      <c r="B55" s="50"/>
      <c r="C55" s="51" t="s">
        <v>63</v>
      </c>
      <c r="D55" s="52">
        <v>40528</v>
      </c>
      <c r="E55" s="30"/>
      <c r="F55" s="30">
        <v>37452.58</v>
      </c>
      <c r="G55" s="30">
        <v>37452.58</v>
      </c>
      <c r="H55" s="30">
        <v>37452.58</v>
      </c>
      <c r="I55" s="42">
        <v>37452.58</v>
      </c>
      <c r="J55" s="30">
        <v>37452.58</v>
      </c>
      <c r="K55" s="30">
        <v>37452.58</v>
      </c>
      <c r="L55" s="30" t="s">
        <v>81</v>
      </c>
    </row>
    <row r="56" spans="1:13" ht="12.75" customHeight="1" x14ac:dyDescent="0.3">
      <c r="A56" s="81" t="s">
        <v>82</v>
      </c>
      <c r="B56" s="50"/>
      <c r="C56" s="51" t="s">
        <v>35</v>
      </c>
      <c r="D56" s="52">
        <v>40452</v>
      </c>
      <c r="E56" s="30"/>
      <c r="F56" s="30">
        <v>36348.300000000003</v>
      </c>
      <c r="G56" s="30">
        <v>36348.300000000003</v>
      </c>
      <c r="H56" s="30">
        <v>36348.300000000003</v>
      </c>
      <c r="I56" s="42">
        <v>36348.300000000003</v>
      </c>
      <c r="J56" s="30">
        <v>36348.300000000003</v>
      </c>
      <c r="K56" s="30">
        <v>36348.300000000003</v>
      </c>
      <c r="L56" s="30">
        <v>36348.300000000003</v>
      </c>
    </row>
    <row r="57" spans="1:13" ht="25.7" customHeight="1" x14ac:dyDescent="0.3">
      <c r="A57" s="82" t="s">
        <v>83</v>
      </c>
      <c r="B57" s="48"/>
      <c r="C57" s="51" t="s">
        <v>65</v>
      </c>
      <c r="D57" s="43" t="s">
        <v>84</v>
      </c>
      <c r="E57" s="30"/>
      <c r="F57" s="30">
        <v>18313.79</v>
      </c>
      <c r="G57" s="30">
        <v>18313.79</v>
      </c>
      <c r="H57" s="30">
        <v>18313.79</v>
      </c>
      <c r="I57" s="42">
        <v>18313.79</v>
      </c>
      <c r="J57" s="30">
        <v>18313.79</v>
      </c>
      <c r="K57" s="30">
        <v>18313.79</v>
      </c>
      <c r="L57" s="30">
        <v>18313.79</v>
      </c>
    </row>
    <row r="58" spans="1:13" s="76" customFormat="1" ht="12.75" hidden="1" customHeight="1" x14ac:dyDescent="0.3">
      <c r="A58" s="83" t="s">
        <v>85</v>
      </c>
      <c r="B58" s="84"/>
      <c r="C58" s="85" t="s">
        <v>71</v>
      </c>
      <c r="D58" s="86">
        <v>40457</v>
      </c>
      <c r="E58" s="42"/>
      <c r="F58" s="42">
        <v>10962.14</v>
      </c>
      <c r="G58" s="42">
        <v>10962.14</v>
      </c>
      <c r="H58" s="42">
        <v>10962.14</v>
      </c>
      <c r="I58" s="42">
        <v>10962.14</v>
      </c>
      <c r="J58" s="42" t="s">
        <v>81</v>
      </c>
      <c r="K58" s="42" t="s">
        <v>81</v>
      </c>
      <c r="L58" s="42" t="s">
        <v>81</v>
      </c>
    </row>
    <row r="59" spans="1:13" ht="12.75" customHeight="1" x14ac:dyDescent="0.3">
      <c r="A59" s="81" t="s">
        <v>86</v>
      </c>
      <c r="B59" s="50"/>
      <c r="C59" s="51" t="s">
        <v>37</v>
      </c>
      <c r="D59" s="52">
        <v>35109</v>
      </c>
      <c r="E59" s="30"/>
      <c r="F59" s="30">
        <v>2628</v>
      </c>
      <c r="G59" s="30">
        <v>2628</v>
      </c>
      <c r="H59" s="30">
        <v>2628</v>
      </c>
      <c r="I59" s="42">
        <v>2628</v>
      </c>
      <c r="J59" s="30">
        <v>2628</v>
      </c>
      <c r="K59" s="30">
        <v>2628</v>
      </c>
      <c r="L59" s="30">
        <v>2628</v>
      </c>
    </row>
    <row r="60" spans="1:13" ht="25.7" customHeight="1" x14ac:dyDescent="0.3">
      <c r="A60" s="81" t="s">
        <v>87</v>
      </c>
      <c r="B60" s="50"/>
      <c r="C60" s="51" t="s">
        <v>71</v>
      </c>
      <c r="D60" s="43" t="s">
        <v>88</v>
      </c>
      <c r="E60" s="30"/>
      <c r="F60" s="30">
        <v>2193.0100000000002</v>
      </c>
      <c r="G60" s="30">
        <v>2193.0100000000002</v>
      </c>
      <c r="H60" s="30">
        <v>2193.0100000000002</v>
      </c>
      <c r="I60" s="42">
        <v>2193.0100000000002</v>
      </c>
      <c r="J60" s="30">
        <v>2193.0100000000002</v>
      </c>
      <c r="K60" s="30">
        <v>2193.0100000000002</v>
      </c>
      <c r="L60" s="30">
        <v>2193.0100000000002</v>
      </c>
    </row>
    <row r="61" spans="1:13" ht="12.75" customHeight="1" x14ac:dyDescent="0.3">
      <c r="A61" s="81" t="s">
        <v>89</v>
      </c>
      <c r="B61" s="50"/>
      <c r="C61" s="51" t="s">
        <v>71</v>
      </c>
      <c r="D61" s="52">
        <v>40464</v>
      </c>
      <c r="E61" s="30"/>
      <c r="F61" s="30">
        <v>545.75</v>
      </c>
      <c r="G61" s="30">
        <v>545.75</v>
      </c>
      <c r="H61" s="30">
        <v>545.75</v>
      </c>
      <c r="I61" s="42">
        <v>545.75</v>
      </c>
      <c r="J61" s="30">
        <v>545.75</v>
      </c>
      <c r="K61" s="30">
        <v>545.75</v>
      </c>
      <c r="L61" s="30">
        <v>545.75</v>
      </c>
    </row>
    <row r="62" spans="1:13" s="76" customFormat="1" ht="12.75" hidden="1" customHeight="1" x14ac:dyDescent="0.3">
      <c r="A62" s="83" t="s">
        <v>90</v>
      </c>
      <c r="B62" s="84"/>
      <c r="C62" s="85" t="s">
        <v>71</v>
      </c>
      <c r="D62" s="86">
        <v>39476</v>
      </c>
      <c r="E62" s="42"/>
      <c r="F62" s="42">
        <v>275.81</v>
      </c>
      <c r="G62" s="42">
        <v>275.81</v>
      </c>
      <c r="H62" s="42">
        <v>275.81</v>
      </c>
      <c r="I62" s="42" t="s">
        <v>81</v>
      </c>
      <c r="J62" s="42" t="s">
        <v>91</v>
      </c>
      <c r="K62" s="42" t="s">
        <v>91</v>
      </c>
      <c r="L62" s="42" t="s">
        <v>91</v>
      </c>
    </row>
    <row r="63" spans="1:13" s="76" customFormat="1" ht="12.75" hidden="1" customHeight="1" x14ac:dyDescent="0.3">
      <c r="A63" s="83" t="s">
        <v>19</v>
      </c>
      <c r="B63" s="84"/>
      <c r="C63" s="85" t="s">
        <v>20</v>
      </c>
      <c r="D63" s="86">
        <v>40749</v>
      </c>
      <c r="E63" s="87"/>
      <c r="F63" s="42">
        <v>868927.57</v>
      </c>
      <c r="G63" s="42">
        <v>868927.57</v>
      </c>
      <c r="H63" s="42">
        <v>868927.57</v>
      </c>
      <c r="I63" s="42" t="s">
        <v>91</v>
      </c>
      <c r="J63" s="42" t="s">
        <v>92</v>
      </c>
      <c r="K63" s="42" t="s">
        <v>92</v>
      </c>
      <c r="L63" s="42" t="s">
        <v>92</v>
      </c>
    </row>
    <row r="64" spans="1:13" ht="12.75" customHeight="1" x14ac:dyDescent="0.3">
      <c r="A64" s="88"/>
      <c r="B64" s="50"/>
      <c r="C64" s="51"/>
      <c r="D64" s="52"/>
      <c r="E64" s="30"/>
      <c r="F64" s="30"/>
      <c r="G64" s="30"/>
      <c r="H64" s="30"/>
      <c r="I64" s="42"/>
      <c r="J64" s="30"/>
      <c r="K64" s="30"/>
      <c r="L64" s="30"/>
    </row>
    <row r="65" spans="1:12" ht="12.75" customHeight="1" x14ac:dyDescent="0.3">
      <c r="A65" s="89" t="s">
        <v>93</v>
      </c>
      <c r="B65" s="34"/>
      <c r="C65" s="90"/>
      <c r="D65" s="91"/>
      <c r="E65" s="92"/>
      <c r="F65" s="92">
        <v>2166588.44</v>
      </c>
      <c r="G65" s="92">
        <v>2166588.44</v>
      </c>
      <c r="H65" s="92">
        <v>2166588.44</v>
      </c>
      <c r="I65" s="93">
        <v>2166588.44</v>
      </c>
      <c r="J65" s="92">
        <v>2166588.44</v>
      </c>
      <c r="K65" s="92">
        <v>2166588.44</v>
      </c>
      <c r="L65" s="92">
        <v>2166588.44</v>
      </c>
    </row>
    <row r="66" spans="1:12" ht="12.75" customHeight="1" x14ac:dyDescent="0.3">
      <c r="A66" s="81" t="s">
        <v>94</v>
      </c>
      <c r="B66" s="71"/>
      <c r="C66" s="94" t="s">
        <v>95</v>
      </c>
      <c r="D66" s="52">
        <v>37064</v>
      </c>
      <c r="E66" s="30"/>
      <c r="F66" s="30">
        <v>616413.41</v>
      </c>
      <c r="G66" s="30">
        <v>616413.41</v>
      </c>
      <c r="H66" s="30">
        <v>616413.41</v>
      </c>
      <c r="I66" s="42">
        <v>616413.41</v>
      </c>
      <c r="J66" s="30">
        <v>616413.41</v>
      </c>
      <c r="K66" s="30">
        <v>616413.41</v>
      </c>
      <c r="L66" s="30">
        <v>616413.41</v>
      </c>
    </row>
    <row r="67" spans="1:12" ht="12.75" customHeight="1" x14ac:dyDescent="0.3">
      <c r="A67" s="81" t="s">
        <v>96</v>
      </c>
      <c r="B67" s="71"/>
      <c r="C67" s="51" t="s">
        <v>52</v>
      </c>
      <c r="D67" s="52">
        <v>37385</v>
      </c>
      <c r="E67" s="30"/>
      <c r="F67" s="30">
        <v>402335.62</v>
      </c>
      <c r="G67" s="30">
        <v>402335.62</v>
      </c>
      <c r="H67" s="30">
        <v>402335.62</v>
      </c>
      <c r="I67" s="42">
        <v>402335.62</v>
      </c>
      <c r="J67" s="30">
        <v>402335.62</v>
      </c>
      <c r="K67" s="30">
        <v>402335.62</v>
      </c>
      <c r="L67" s="30">
        <v>402335.62</v>
      </c>
    </row>
    <row r="68" spans="1:12" ht="12.75" customHeight="1" x14ac:dyDescent="0.3">
      <c r="A68" s="81" t="s">
        <v>97</v>
      </c>
      <c r="B68" s="95"/>
      <c r="C68" s="51" t="s">
        <v>20</v>
      </c>
      <c r="D68" s="52">
        <v>41207</v>
      </c>
      <c r="E68" s="30"/>
      <c r="F68" s="30">
        <v>247887.59</v>
      </c>
      <c r="G68" s="30">
        <v>247887.59</v>
      </c>
      <c r="H68" s="30">
        <v>247887.59</v>
      </c>
      <c r="I68" s="42">
        <v>247887.59</v>
      </c>
      <c r="J68" s="30">
        <v>247887.59</v>
      </c>
      <c r="K68" s="30">
        <v>247887.59</v>
      </c>
      <c r="L68" s="30">
        <v>247887.59</v>
      </c>
    </row>
    <row r="69" spans="1:12" ht="25.7" customHeight="1" x14ac:dyDescent="0.3">
      <c r="A69" s="81" t="s">
        <v>98</v>
      </c>
      <c r="B69" s="71"/>
      <c r="C69" s="71" t="s">
        <v>99</v>
      </c>
      <c r="D69" s="43" t="s">
        <v>25</v>
      </c>
      <c r="E69" s="30"/>
      <c r="F69" s="30">
        <v>218905.63</v>
      </c>
      <c r="G69" s="30">
        <v>218905.63</v>
      </c>
      <c r="H69" s="30">
        <v>218905.63</v>
      </c>
      <c r="I69" s="42">
        <v>218905.63</v>
      </c>
      <c r="J69" s="30">
        <v>218905.63</v>
      </c>
      <c r="K69" s="30">
        <v>218905.63</v>
      </c>
      <c r="L69" s="30">
        <v>218905.63</v>
      </c>
    </row>
    <row r="70" spans="1:12" ht="12.75" customHeight="1" x14ac:dyDescent="0.3">
      <c r="A70" s="81" t="s">
        <v>100</v>
      </c>
      <c r="B70" s="71"/>
      <c r="C70" s="71" t="s">
        <v>7</v>
      </c>
      <c r="D70" s="52">
        <v>38309</v>
      </c>
      <c r="E70" s="30"/>
      <c r="F70" s="30">
        <v>202033.21</v>
      </c>
      <c r="G70" s="30">
        <v>202033.21</v>
      </c>
      <c r="H70" s="30">
        <v>202033.21</v>
      </c>
      <c r="I70" s="42">
        <v>202033.21</v>
      </c>
      <c r="J70" s="30">
        <v>202033.21</v>
      </c>
      <c r="K70" s="30">
        <v>202033.21</v>
      </c>
      <c r="L70" s="30">
        <v>202033.21</v>
      </c>
    </row>
    <row r="71" spans="1:12" ht="25.7" customHeight="1" x14ac:dyDescent="0.3">
      <c r="A71" s="81" t="s">
        <v>101</v>
      </c>
      <c r="B71" s="71"/>
      <c r="C71" s="71" t="s">
        <v>24</v>
      </c>
      <c r="D71" s="43" t="s">
        <v>25</v>
      </c>
      <c r="E71" s="30"/>
      <c r="F71" s="30">
        <v>184468.38</v>
      </c>
      <c r="G71" s="30">
        <v>184468.38</v>
      </c>
      <c r="H71" s="30">
        <v>184468.38</v>
      </c>
      <c r="I71" s="42">
        <v>184468.38</v>
      </c>
      <c r="J71" s="30">
        <v>184468.38</v>
      </c>
      <c r="K71" s="30">
        <v>184468.38</v>
      </c>
      <c r="L71" s="30">
        <v>184468.38</v>
      </c>
    </row>
    <row r="72" spans="1:12" ht="12.75" customHeight="1" x14ac:dyDescent="0.3">
      <c r="A72" s="81" t="s">
        <v>102</v>
      </c>
      <c r="B72" s="71"/>
      <c r="C72" s="94" t="s">
        <v>20</v>
      </c>
      <c r="D72" s="40">
        <v>41207</v>
      </c>
      <c r="E72" s="30"/>
      <c r="F72" s="30">
        <v>141234.46</v>
      </c>
      <c r="G72" s="30">
        <v>141234.46</v>
      </c>
      <c r="H72" s="30">
        <v>141234.46</v>
      </c>
      <c r="I72" s="42">
        <v>141234.46</v>
      </c>
      <c r="J72" s="30">
        <v>141234.46</v>
      </c>
      <c r="K72" s="30">
        <v>141234.46</v>
      </c>
      <c r="L72" s="30">
        <v>141234.46</v>
      </c>
    </row>
    <row r="73" spans="1:12" ht="12.75" customHeight="1" x14ac:dyDescent="0.3">
      <c r="A73" s="81" t="s">
        <v>103</v>
      </c>
      <c r="B73" s="71"/>
      <c r="C73" s="71" t="s">
        <v>35</v>
      </c>
      <c r="D73" s="52">
        <v>39303</v>
      </c>
      <c r="E73" s="30"/>
      <c r="F73" s="30">
        <v>94967.679999999993</v>
      </c>
      <c r="G73" s="30">
        <v>94967.679999999993</v>
      </c>
      <c r="H73" s="30">
        <v>94967.679999999993</v>
      </c>
      <c r="I73" s="42">
        <v>94967.679999999993</v>
      </c>
      <c r="J73" s="30">
        <v>94967.679999999993</v>
      </c>
      <c r="K73" s="30">
        <v>94967.679999999993</v>
      </c>
      <c r="L73" s="30">
        <v>94967.679999999993</v>
      </c>
    </row>
    <row r="74" spans="1:12" ht="12.75" customHeight="1" x14ac:dyDescent="0.3">
      <c r="A74" s="81" t="s">
        <v>104</v>
      </c>
      <c r="B74" s="71"/>
      <c r="C74" s="51" t="s">
        <v>33</v>
      </c>
      <c r="D74" s="52">
        <v>32261</v>
      </c>
      <c r="E74" s="30"/>
      <c r="F74" s="30">
        <v>34744.699999999997</v>
      </c>
      <c r="G74" s="30">
        <v>34744.699999999997</v>
      </c>
      <c r="H74" s="30">
        <v>34744.699999999997</v>
      </c>
      <c r="I74" s="42">
        <v>34744.699999999997</v>
      </c>
      <c r="J74" s="30">
        <v>34744.699999999997</v>
      </c>
      <c r="K74" s="30">
        <v>34744.699999999997</v>
      </c>
      <c r="L74" s="30">
        <v>34744.699999999997</v>
      </c>
    </row>
    <row r="75" spans="1:12" ht="12.75" customHeight="1" x14ac:dyDescent="0.3">
      <c r="A75" s="81" t="s">
        <v>105</v>
      </c>
      <c r="B75" s="71"/>
      <c r="C75" s="44" t="s">
        <v>35</v>
      </c>
      <c r="D75" s="52">
        <v>40156</v>
      </c>
      <c r="E75" s="30"/>
      <c r="F75" s="30">
        <v>23597.759999999998</v>
      </c>
      <c r="G75" s="30">
        <v>23597.759999999998</v>
      </c>
      <c r="H75" s="30">
        <v>23597.759999999998</v>
      </c>
      <c r="I75" s="42">
        <v>23597.759999999998</v>
      </c>
      <c r="J75" s="30">
        <v>23597.759999999998</v>
      </c>
      <c r="K75" s="30">
        <v>23597.759999999998</v>
      </c>
      <c r="L75" s="30">
        <v>23597.759999999998</v>
      </c>
    </row>
    <row r="76" spans="1:12" ht="12.75" customHeight="1" x14ac:dyDescent="0.3">
      <c r="A76" s="96"/>
      <c r="B76" s="50"/>
      <c r="C76" s="26"/>
      <c r="D76" s="97"/>
      <c r="E76" s="98"/>
      <c r="F76" s="98"/>
      <c r="G76" s="98"/>
      <c r="H76" s="98"/>
      <c r="I76" s="99"/>
      <c r="J76" s="98"/>
      <c r="K76" s="98"/>
      <c r="L76" s="98"/>
    </row>
    <row r="77" spans="1:12" ht="12.75" customHeight="1" x14ac:dyDescent="0.3">
      <c r="A77" s="100" t="s">
        <v>106</v>
      </c>
      <c r="B77" s="95"/>
      <c r="C77" s="101"/>
      <c r="D77" s="102"/>
      <c r="E77" s="103"/>
      <c r="F77" s="103">
        <v>711818.48</v>
      </c>
      <c r="G77" s="103">
        <v>711818.48</v>
      </c>
      <c r="H77" s="103">
        <v>711818.48</v>
      </c>
      <c r="I77" s="104">
        <v>711818.48</v>
      </c>
      <c r="J77" s="103">
        <v>711818.48</v>
      </c>
      <c r="K77" s="103">
        <v>711818.48</v>
      </c>
      <c r="L77" s="103">
        <v>711818.48</v>
      </c>
    </row>
    <row r="78" spans="1:12" ht="12.75" customHeight="1" x14ac:dyDescent="0.3">
      <c r="A78" s="81" t="s">
        <v>107</v>
      </c>
      <c r="B78" s="71"/>
      <c r="C78" s="51" t="s">
        <v>108</v>
      </c>
      <c r="D78" s="52">
        <v>38495</v>
      </c>
      <c r="E78" s="105"/>
      <c r="F78" s="105">
        <v>490550</v>
      </c>
      <c r="G78" s="105">
        <v>490550</v>
      </c>
      <c r="H78" s="105">
        <v>490550</v>
      </c>
      <c r="I78" s="106">
        <v>490550</v>
      </c>
      <c r="J78" s="105">
        <v>490550</v>
      </c>
      <c r="K78" s="105">
        <v>490550</v>
      </c>
      <c r="L78" s="105">
        <v>490550</v>
      </c>
    </row>
    <row r="79" spans="1:12" ht="12.75" customHeight="1" x14ac:dyDescent="0.3">
      <c r="A79" s="81" t="s">
        <v>109</v>
      </c>
      <c r="B79" s="71"/>
      <c r="C79" s="51" t="s">
        <v>110</v>
      </c>
      <c r="D79" s="52">
        <v>37012</v>
      </c>
      <c r="E79" s="105"/>
      <c r="F79" s="105">
        <v>221268.48000000001</v>
      </c>
      <c r="G79" s="105">
        <v>221268.48000000001</v>
      </c>
      <c r="H79" s="105">
        <v>221268.48000000001</v>
      </c>
      <c r="I79" s="106">
        <v>221268.48000000001</v>
      </c>
      <c r="J79" s="105">
        <v>221268.48000000001</v>
      </c>
      <c r="K79" s="105">
        <v>221268.48000000001</v>
      </c>
      <c r="L79" s="105">
        <v>221268.48000000001</v>
      </c>
    </row>
    <row r="80" spans="1:12" ht="12.75" customHeight="1" x14ac:dyDescent="0.3">
      <c r="A80" s="88"/>
      <c r="B80" s="71"/>
      <c r="C80" s="51"/>
      <c r="D80" s="52"/>
      <c r="E80" s="105"/>
      <c r="F80" s="105"/>
      <c r="G80" s="105"/>
      <c r="H80" s="105"/>
      <c r="I80" s="106"/>
      <c r="J80" s="105"/>
      <c r="K80" s="105"/>
      <c r="L80" s="105"/>
    </row>
    <row r="81" spans="1:13" ht="12.75" customHeight="1" x14ac:dyDescent="0.3">
      <c r="A81" s="100" t="s">
        <v>111</v>
      </c>
      <c r="B81" s="95"/>
      <c r="C81" s="107"/>
      <c r="D81" s="108"/>
      <c r="E81" s="103"/>
      <c r="F81" s="103">
        <v>389986.99</v>
      </c>
      <c r="G81" s="103">
        <v>389986.99</v>
      </c>
      <c r="H81" s="103">
        <v>389986.99</v>
      </c>
      <c r="I81" s="104">
        <v>389986.99</v>
      </c>
      <c r="J81" s="103">
        <v>389986.99</v>
      </c>
      <c r="K81" s="103">
        <v>389986.99</v>
      </c>
      <c r="L81" s="103">
        <v>389986.99</v>
      </c>
    </row>
    <row r="82" spans="1:13" ht="12.75" customHeight="1" x14ac:dyDescent="0.3">
      <c r="A82" s="81" t="s">
        <v>112</v>
      </c>
      <c r="B82" s="71"/>
      <c r="C82" s="51" t="s">
        <v>27</v>
      </c>
      <c r="D82" s="52">
        <v>31981</v>
      </c>
      <c r="E82" s="105"/>
      <c r="F82" s="105">
        <v>182000</v>
      </c>
      <c r="G82" s="105">
        <v>182000</v>
      </c>
      <c r="H82" s="105">
        <v>182000</v>
      </c>
      <c r="I82" s="106">
        <v>182000</v>
      </c>
      <c r="J82" s="105">
        <v>182000</v>
      </c>
      <c r="K82" s="105">
        <v>182000</v>
      </c>
      <c r="L82" s="105">
        <v>182000</v>
      </c>
    </row>
    <row r="83" spans="1:13" ht="12.75" customHeight="1" x14ac:dyDescent="0.3">
      <c r="A83" s="81" t="s">
        <v>113</v>
      </c>
      <c r="B83" s="71"/>
      <c r="C83" s="51" t="s">
        <v>33</v>
      </c>
      <c r="D83" s="52">
        <v>31856</v>
      </c>
      <c r="E83" s="105"/>
      <c r="F83" s="105">
        <v>145818</v>
      </c>
      <c r="G83" s="105">
        <v>145818</v>
      </c>
      <c r="H83" s="105">
        <v>145818</v>
      </c>
      <c r="I83" s="106">
        <v>145818</v>
      </c>
      <c r="J83" s="105">
        <v>145818</v>
      </c>
      <c r="K83" s="105">
        <v>145818</v>
      </c>
      <c r="L83" s="105">
        <v>145818</v>
      </c>
    </row>
    <row r="84" spans="1:13" ht="12.75" customHeight="1" x14ac:dyDescent="0.3">
      <c r="A84" s="81" t="s">
        <v>114</v>
      </c>
      <c r="B84" s="71"/>
      <c r="C84" s="51" t="s">
        <v>60</v>
      </c>
      <c r="D84" s="52">
        <v>31078</v>
      </c>
      <c r="E84" s="105"/>
      <c r="F84" s="105">
        <v>60000</v>
      </c>
      <c r="G84" s="105">
        <v>60000</v>
      </c>
      <c r="H84" s="105">
        <v>60000</v>
      </c>
      <c r="I84" s="106">
        <v>60000</v>
      </c>
      <c r="J84" s="105">
        <v>60000</v>
      </c>
      <c r="K84" s="105">
        <v>60000</v>
      </c>
      <c r="L84" s="105">
        <v>60000</v>
      </c>
    </row>
    <row r="85" spans="1:13" ht="12.75" customHeight="1" x14ac:dyDescent="0.3">
      <c r="A85" s="81" t="s">
        <v>115</v>
      </c>
      <c r="B85" s="71"/>
      <c r="C85" s="51" t="s">
        <v>37</v>
      </c>
      <c r="D85" s="52">
        <v>31947</v>
      </c>
      <c r="E85" s="105"/>
      <c r="F85" s="105">
        <v>2078.38</v>
      </c>
      <c r="G85" s="105">
        <v>2078.38</v>
      </c>
      <c r="H85" s="105">
        <v>2078.38</v>
      </c>
      <c r="I85" s="106">
        <v>2078.38</v>
      </c>
      <c r="J85" s="105">
        <v>2078.38</v>
      </c>
      <c r="K85" s="105">
        <v>2078.38</v>
      </c>
      <c r="L85" s="105">
        <v>2078.38</v>
      </c>
    </row>
    <row r="86" spans="1:13" ht="12.75" customHeight="1" x14ac:dyDescent="0.3">
      <c r="A86" s="81" t="s">
        <v>116</v>
      </c>
      <c r="B86" s="71"/>
      <c r="C86" s="51" t="s">
        <v>58</v>
      </c>
      <c r="D86" s="52">
        <v>30196</v>
      </c>
      <c r="E86" s="105"/>
      <c r="F86" s="105">
        <v>72.5</v>
      </c>
      <c r="G86" s="105">
        <v>72.5</v>
      </c>
      <c r="H86" s="105">
        <v>72.5</v>
      </c>
      <c r="I86" s="106">
        <v>72.5</v>
      </c>
      <c r="J86" s="105">
        <v>72.5</v>
      </c>
      <c r="K86" s="105">
        <v>72.5</v>
      </c>
      <c r="L86" s="105">
        <v>72.5</v>
      </c>
    </row>
    <row r="87" spans="1:13" ht="21.6" customHeight="1" x14ac:dyDescent="0.3">
      <c r="A87" s="82" t="s">
        <v>117</v>
      </c>
      <c r="B87" s="109"/>
      <c r="C87" s="51" t="s">
        <v>71</v>
      </c>
      <c r="D87" s="110">
        <v>29360</v>
      </c>
      <c r="E87" s="98"/>
      <c r="F87" s="30">
        <v>18.11</v>
      </c>
      <c r="G87" s="30">
        <v>18.11</v>
      </c>
      <c r="H87" s="30">
        <v>18.11</v>
      </c>
      <c r="I87" s="42">
        <v>18.11</v>
      </c>
      <c r="J87" s="30">
        <v>18.11</v>
      </c>
      <c r="K87" s="30">
        <v>18.11</v>
      </c>
      <c r="L87" s="30">
        <v>18.11</v>
      </c>
    </row>
    <row r="88" spans="1:13" ht="12.75" customHeight="1" x14ac:dyDescent="0.3">
      <c r="A88" s="111"/>
      <c r="B88" s="112"/>
      <c r="C88" s="66"/>
      <c r="D88" s="113"/>
      <c r="E88" s="114"/>
      <c r="F88" s="69"/>
      <c r="G88" s="69"/>
      <c r="H88" s="69"/>
      <c r="I88" s="70"/>
      <c r="J88" s="69"/>
      <c r="K88" s="69"/>
      <c r="L88" s="69"/>
      <c r="M88" s="6"/>
    </row>
    <row r="89" spans="1:13" ht="12.75" customHeight="1" x14ac:dyDescent="0.3">
      <c r="A89" s="94"/>
      <c r="B89" s="109"/>
      <c r="C89" s="115"/>
      <c r="D89" s="116"/>
      <c r="E89" s="98"/>
      <c r="F89" s="98"/>
      <c r="G89" s="98"/>
      <c r="H89" s="98"/>
      <c r="I89" s="74"/>
      <c r="J89" s="75"/>
      <c r="K89" s="75"/>
      <c r="L89" s="75" t="s">
        <v>72</v>
      </c>
    </row>
    <row r="90" spans="1:13" ht="12.75" customHeight="1" x14ac:dyDescent="0.3">
      <c r="A90" s="94"/>
      <c r="B90" s="109"/>
      <c r="C90" s="115"/>
      <c r="D90" s="116"/>
      <c r="E90" s="98"/>
      <c r="F90" s="98"/>
      <c r="G90" s="98"/>
      <c r="H90" s="98"/>
      <c r="I90" s="74"/>
      <c r="J90" s="75"/>
      <c r="K90" s="75"/>
      <c r="L90" s="75"/>
    </row>
    <row r="91" spans="1:13" ht="12.75" customHeight="1" x14ac:dyDescent="0.3">
      <c r="A91" s="94"/>
      <c r="B91" s="109"/>
      <c r="C91" s="115"/>
      <c r="D91" s="116"/>
      <c r="E91" s="98"/>
      <c r="F91" s="98"/>
      <c r="G91" s="98"/>
      <c r="H91" s="98"/>
      <c r="I91" s="74"/>
      <c r="J91" s="75"/>
      <c r="K91" s="75"/>
      <c r="L91" s="75"/>
    </row>
    <row r="92" spans="1:13" ht="12.75" customHeight="1" x14ac:dyDescent="0.3">
      <c r="A92" s="94"/>
      <c r="B92" s="109"/>
      <c r="C92" s="115"/>
      <c r="D92" s="116"/>
      <c r="E92" s="98"/>
      <c r="F92" s="98"/>
      <c r="G92" s="98"/>
      <c r="H92" s="98"/>
      <c r="I92" s="74"/>
      <c r="J92" s="75"/>
      <c r="K92" s="75"/>
      <c r="L92" s="75"/>
    </row>
    <row r="93" spans="1:13" ht="12.75" customHeight="1" x14ac:dyDescent="0.3">
      <c r="A93" s="94"/>
      <c r="B93" s="109"/>
      <c r="C93" s="115"/>
      <c r="D93" s="116"/>
      <c r="E93" s="98"/>
      <c r="F93" s="98"/>
      <c r="G93" s="98"/>
      <c r="H93" s="98"/>
      <c r="I93" s="74"/>
      <c r="J93" s="75"/>
      <c r="K93" s="75"/>
      <c r="L93" s="75"/>
    </row>
    <row r="94" spans="1:13" ht="14.25" customHeight="1" x14ac:dyDescent="0.3">
      <c r="A94" s="145" t="s">
        <v>150</v>
      </c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</row>
    <row r="95" spans="1:13" ht="11.45" customHeight="1" x14ac:dyDescent="0.3">
      <c r="A95" s="146" t="s">
        <v>151</v>
      </c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</row>
    <row r="96" spans="1:13" ht="12.75" customHeight="1" x14ac:dyDescent="0.3">
      <c r="L96" s="117" t="s">
        <v>118</v>
      </c>
    </row>
    <row r="97" spans="1:13" s="118" customFormat="1" ht="12.75" hidden="1" customHeight="1" x14ac:dyDescent="0.25">
      <c r="A97" s="71"/>
      <c r="B97" s="50"/>
      <c r="C97" s="51"/>
      <c r="D97" s="52"/>
      <c r="E97" s="30"/>
      <c r="F97" s="30"/>
      <c r="G97" s="30"/>
      <c r="H97" s="30"/>
      <c r="I97" s="24"/>
      <c r="J97" s="23"/>
      <c r="K97" s="23"/>
      <c r="L97" s="23" t="s">
        <v>118</v>
      </c>
    </row>
    <row r="98" spans="1:13" ht="12.75" customHeight="1" x14ac:dyDescent="0.3">
      <c r="A98" s="147" t="s">
        <v>0</v>
      </c>
      <c r="B98" s="149"/>
      <c r="C98" s="151" t="s">
        <v>119</v>
      </c>
      <c r="D98" s="152" t="s">
        <v>2</v>
      </c>
      <c r="E98" s="10"/>
      <c r="F98" s="10">
        <v>2014</v>
      </c>
      <c r="G98" s="10">
        <v>2015</v>
      </c>
      <c r="H98" s="153" t="s">
        <v>3</v>
      </c>
      <c r="I98" s="153"/>
      <c r="J98" s="153"/>
      <c r="K98" s="153"/>
      <c r="L98" s="153"/>
      <c r="M98" s="11"/>
    </row>
    <row r="99" spans="1:13" ht="25.7" customHeight="1" x14ac:dyDescent="0.3">
      <c r="A99" s="148"/>
      <c r="B99" s="150"/>
      <c r="C99" s="151"/>
      <c r="D99" s="152"/>
      <c r="E99" s="10"/>
      <c r="F99" s="10"/>
      <c r="G99" s="10"/>
      <c r="H99" s="10">
        <v>2016</v>
      </c>
      <c r="I99" s="13">
        <v>2018</v>
      </c>
      <c r="J99" s="10">
        <v>2019</v>
      </c>
      <c r="K99" s="10">
        <v>2020</v>
      </c>
      <c r="L99" s="10">
        <v>2021</v>
      </c>
      <c r="M99" s="14"/>
    </row>
    <row r="100" spans="1:13" ht="12.75" customHeight="1" x14ac:dyDescent="0.3">
      <c r="A100" s="100" t="s">
        <v>120</v>
      </c>
      <c r="B100" s="95"/>
      <c r="C100" s="101"/>
      <c r="D100" s="102"/>
      <c r="E100" s="103"/>
      <c r="F100" s="103">
        <v>317366.46999999997</v>
      </c>
      <c r="G100" s="103">
        <v>317366.46999999997</v>
      </c>
      <c r="H100" s="103">
        <v>317366.46999999997</v>
      </c>
      <c r="I100" s="104">
        <v>317366.46999999997</v>
      </c>
      <c r="J100" s="103">
        <v>317366.46999999997</v>
      </c>
      <c r="K100" s="103">
        <v>317366.46999999997</v>
      </c>
      <c r="L100" s="103">
        <f>SUM(L101:L109)</f>
        <v>317366.46999999997</v>
      </c>
    </row>
    <row r="101" spans="1:13" ht="12.75" customHeight="1" x14ac:dyDescent="0.3">
      <c r="A101" s="119" t="s">
        <v>121</v>
      </c>
      <c r="B101" s="71"/>
      <c r="C101" s="51" t="s">
        <v>122</v>
      </c>
      <c r="D101" s="52">
        <v>38216</v>
      </c>
      <c r="E101" s="105"/>
      <c r="F101" s="105">
        <v>215868.96</v>
      </c>
      <c r="G101" s="105">
        <v>215868.96</v>
      </c>
      <c r="H101" s="105">
        <v>215868.96</v>
      </c>
      <c r="I101" s="106">
        <v>215868.96</v>
      </c>
      <c r="J101" s="105">
        <v>215868.96</v>
      </c>
      <c r="K101" s="105">
        <v>215868.96</v>
      </c>
      <c r="L101" s="105">
        <v>215868.96</v>
      </c>
    </row>
    <row r="102" spans="1:13" ht="12.75" customHeight="1" x14ac:dyDescent="0.3">
      <c r="A102" s="119" t="s">
        <v>123</v>
      </c>
      <c r="B102" s="71"/>
      <c r="C102" s="51" t="s">
        <v>35</v>
      </c>
      <c r="D102" s="52">
        <v>40156</v>
      </c>
      <c r="E102" s="105"/>
      <c r="F102" s="105">
        <v>39215.800000000003</v>
      </c>
      <c r="G102" s="105">
        <v>39215.800000000003</v>
      </c>
      <c r="H102" s="105">
        <v>39215.800000000003</v>
      </c>
      <c r="I102" s="106">
        <v>39215.800000000003</v>
      </c>
      <c r="J102" s="105">
        <v>39215.800000000003</v>
      </c>
      <c r="K102" s="105">
        <v>39215.800000000003</v>
      </c>
      <c r="L102" s="105">
        <v>39215.800000000003</v>
      </c>
    </row>
    <row r="103" spans="1:13" ht="25.7" customHeight="1" x14ac:dyDescent="0.3">
      <c r="A103" s="119" t="s">
        <v>124</v>
      </c>
      <c r="B103" s="120"/>
      <c r="C103" s="121" t="s">
        <v>37</v>
      </c>
      <c r="D103" s="43" t="s">
        <v>125</v>
      </c>
      <c r="E103" s="94"/>
      <c r="F103" s="94">
        <v>32124.87</v>
      </c>
      <c r="G103" s="94">
        <v>32124.87</v>
      </c>
      <c r="H103" s="94">
        <v>32124.87</v>
      </c>
      <c r="I103" s="122">
        <v>32124.87</v>
      </c>
      <c r="J103" s="94">
        <v>32124.87</v>
      </c>
      <c r="K103" s="94">
        <v>32124.87</v>
      </c>
      <c r="L103" s="94">
        <v>32124.87</v>
      </c>
    </row>
    <row r="104" spans="1:13" ht="12.75" customHeight="1" x14ac:dyDescent="0.3">
      <c r="A104" s="119" t="s">
        <v>126</v>
      </c>
      <c r="B104" s="71"/>
      <c r="C104" s="51" t="s">
        <v>60</v>
      </c>
      <c r="D104" s="52">
        <v>39898</v>
      </c>
      <c r="E104" s="105"/>
      <c r="F104" s="105">
        <v>11543.74</v>
      </c>
      <c r="G104" s="105">
        <v>11543.74</v>
      </c>
      <c r="H104" s="105">
        <v>11543.74</v>
      </c>
      <c r="I104" s="106">
        <v>11543.74</v>
      </c>
      <c r="J104" s="30">
        <v>11543.74</v>
      </c>
      <c r="K104" s="30">
        <v>11543.74</v>
      </c>
      <c r="L104" s="30">
        <v>11543.74</v>
      </c>
    </row>
    <row r="105" spans="1:13" ht="12.75" customHeight="1" x14ac:dyDescent="0.3">
      <c r="A105" s="119" t="s">
        <v>127</v>
      </c>
      <c r="B105" s="71"/>
      <c r="C105" s="51" t="s">
        <v>33</v>
      </c>
      <c r="D105" s="52">
        <v>27248</v>
      </c>
      <c r="E105" s="105"/>
      <c r="F105" s="105">
        <v>6815</v>
      </c>
      <c r="G105" s="105">
        <v>6815</v>
      </c>
      <c r="H105" s="105">
        <v>6815</v>
      </c>
      <c r="I105" s="106">
        <v>6815</v>
      </c>
      <c r="J105" s="30">
        <v>6815</v>
      </c>
      <c r="K105" s="30">
        <v>6815</v>
      </c>
      <c r="L105" s="30">
        <v>6815</v>
      </c>
    </row>
    <row r="106" spans="1:13" ht="12.75" customHeight="1" x14ac:dyDescent="0.3">
      <c r="A106" s="119" t="s">
        <v>57</v>
      </c>
      <c r="B106" s="71"/>
      <c r="C106" s="51" t="s">
        <v>58</v>
      </c>
      <c r="D106" s="52">
        <v>29594</v>
      </c>
      <c r="E106" s="105"/>
      <c r="F106" s="105">
        <v>4500</v>
      </c>
      <c r="G106" s="105">
        <v>4500</v>
      </c>
      <c r="H106" s="105">
        <v>4500</v>
      </c>
      <c r="I106" s="106">
        <v>4500</v>
      </c>
      <c r="J106" s="30">
        <v>4500</v>
      </c>
      <c r="K106" s="30">
        <v>4500</v>
      </c>
      <c r="L106" s="30">
        <v>4500</v>
      </c>
    </row>
    <row r="107" spans="1:13" ht="12.75" customHeight="1" x14ac:dyDescent="0.3">
      <c r="A107" s="119" t="s">
        <v>128</v>
      </c>
      <c r="B107" s="71"/>
      <c r="C107" s="51" t="s">
        <v>129</v>
      </c>
      <c r="D107" s="52">
        <v>31981</v>
      </c>
      <c r="E107" s="105"/>
      <c r="F107" s="105">
        <v>3635.5</v>
      </c>
      <c r="G107" s="105">
        <v>3635.5</v>
      </c>
      <c r="H107" s="105">
        <v>3635.5</v>
      </c>
      <c r="I107" s="106">
        <v>3635.5</v>
      </c>
      <c r="J107" s="30">
        <v>3635.5</v>
      </c>
      <c r="K107" s="30">
        <v>3635.5</v>
      </c>
      <c r="L107" s="30">
        <v>3635.5</v>
      </c>
    </row>
    <row r="108" spans="1:13" ht="12.75" customHeight="1" x14ac:dyDescent="0.3">
      <c r="A108" s="119" t="s">
        <v>130</v>
      </c>
      <c r="B108" s="71"/>
      <c r="C108" s="51" t="s">
        <v>66</v>
      </c>
      <c r="D108" s="52">
        <v>32204</v>
      </c>
      <c r="E108" s="105"/>
      <c r="F108" s="105">
        <v>2972</v>
      </c>
      <c r="G108" s="105">
        <v>2972</v>
      </c>
      <c r="H108" s="105">
        <v>2972</v>
      </c>
      <c r="I108" s="106">
        <v>2972</v>
      </c>
      <c r="J108" s="30">
        <v>2972</v>
      </c>
      <c r="K108" s="30">
        <v>2972</v>
      </c>
      <c r="L108" s="30">
        <v>2972</v>
      </c>
    </row>
    <row r="109" spans="1:13" ht="12.75" customHeight="1" x14ac:dyDescent="0.3">
      <c r="A109" s="119" t="s">
        <v>131</v>
      </c>
      <c r="B109" s="71"/>
      <c r="C109" s="51" t="s">
        <v>108</v>
      </c>
      <c r="D109" s="52">
        <v>30736</v>
      </c>
      <c r="E109" s="105"/>
      <c r="F109" s="105">
        <v>690.6</v>
      </c>
      <c r="G109" s="105">
        <v>690.6</v>
      </c>
      <c r="H109" s="105">
        <v>690.6</v>
      </c>
      <c r="I109" s="106">
        <v>690.6</v>
      </c>
      <c r="J109" s="30">
        <v>690.6</v>
      </c>
      <c r="K109" s="30">
        <v>690.6</v>
      </c>
      <c r="L109" s="30">
        <v>690.6</v>
      </c>
    </row>
    <row r="110" spans="1:13" ht="12.75" customHeight="1" x14ac:dyDescent="0.3">
      <c r="A110" s="88"/>
      <c r="B110" s="71"/>
      <c r="C110" s="51"/>
      <c r="D110" s="52"/>
      <c r="E110" s="105"/>
      <c r="F110" s="105"/>
      <c r="G110" s="105"/>
      <c r="H110" s="105"/>
      <c r="I110" s="106"/>
      <c r="J110" s="105"/>
      <c r="K110" s="105"/>
      <c r="L110" s="105"/>
    </row>
    <row r="111" spans="1:13" ht="12.75" customHeight="1" x14ac:dyDescent="0.3">
      <c r="A111" s="100" t="s">
        <v>132</v>
      </c>
      <c r="B111" s="95"/>
      <c r="C111" s="101"/>
      <c r="D111" s="102"/>
      <c r="E111" s="103"/>
      <c r="F111" s="103">
        <v>124735</v>
      </c>
      <c r="G111" s="103">
        <v>124735</v>
      </c>
      <c r="H111" s="103">
        <v>124735</v>
      </c>
      <c r="I111" s="104">
        <v>124735</v>
      </c>
      <c r="J111" s="23">
        <v>124735</v>
      </c>
      <c r="K111" s="23">
        <v>124735</v>
      </c>
      <c r="L111" s="23">
        <v>124735</v>
      </c>
    </row>
    <row r="112" spans="1:13" ht="12.75" customHeight="1" x14ac:dyDescent="0.3">
      <c r="A112" s="119" t="s">
        <v>133</v>
      </c>
      <c r="B112" s="71"/>
      <c r="C112" s="51" t="s">
        <v>63</v>
      </c>
      <c r="D112" s="52">
        <v>27576</v>
      </c>
      <c r="E112" s="105"/>
      <c r="F112" s="105">
        <v>65000</v>
      </c>
      <c r="G112" s="105">
        <v>65000</v>
      </c>
      <c r="H112" s="105">
        <v>65000</v>
      </c>
      <c r="I112" s="106">
        <v>65000</v>
      </c>
      <c r="J112" s="30">
        <v>65000</v>
      </c>
      <c r="K112" s="30">
        <v>65000</v>
      </c>
      <c r="L112" s="30">
        <v>65000</v>
      </c>
    </row>
    <row r="113" spans="1:13" ht="12.75" customHeight="1" x14ac:dyDescent="0.3">
      <c r="A113" s="119" t="s">
        <v>134</v>
      </c>
      <c r="B113" s="71"/>
      <c r="C113" s="51" t="s">
        <v>37</v>
      </c>
      <c r="D113" s="52">
        <v>28237</v>
      </c>
      <c r="E113" s="105"/>
      <c r="F113" s="105">
        <v>59735</v>
      </c>
      <c r="G113" s="105">
        <v>59735</v>
      </c>
      <c r="H113" s="105">
        <v>59735</v>
      </c>
      <c r="I113" s="106">
        <v>59735</v>
      </c>
      <c r="J113" s="30">
        <v>59735</v>
      </c>
      <c r="K113" s="30">
        <v>59735</v>
      </c>
      <c r="L113" s="30">
        <v>59735</v>
      </c>
    </row>
    <row r="114" spans="1:13" ht="12.75" customHeight="1" x14ac:dyDescent="0.3">
      <c r="A114" s="88"/>
      <c r="B114" s="71"/>
      <c r="C114" s="51"/>
      <c r="D114" s="52"/>
      <c r="E114" s="105"/>
      <c r="F114" s="105"/>
      <c r="G114" s="105"/>
      <c r="H114" s="105"/>
      <c r="I114" s="106"/>
      <c r="J114" s="105"/>
      <c r="K114" s="105"/>
      <c r="L114" s="105"/>
    </row>
    <row r="115" spans="1:13" ht="12.75" customHeight="1" x14ac:dyDescent="0.3">
      <c r="A115" s="100" t="s">
        <v>135</v>
      </c>
      <c r="B115" s="95"/>
      <c r="C115" s="101"/>
      <c r="D115" s="102"/>
      <c r="E115" s="103"/>
      <c r="F115" s="103">
        <v>41279.379999999997</v>
      </c>
      <c r="G115" s="103">
        <v>41279.379999999997</v>
      </c>
      <c r="H115" s="103">
        <v>41279.379999999997</v>
      </c>
      <c r="I115" s="104">
        <v>41279.379999999997</v>
      </c>
      <c r="J115" s="23">
        <v>41279.379999999997</v>
      </c>
      <c r="K115" s="23">
        <v>41279.379999999997</v>
      </c>
      <c r="L115" s="23">
        <v>41279.379999999997</v>
      </c>
    </row>
    <row r="116" spans="1:13" ht="12.75" customHeight="1" x14ac:dyDescent="0.3">
      <c r="A116" s="123" t="s">
        <v>136</v>
      </c>
      <c r="B116" s="51"/>
      <c r="C116" s="51" t="s">
        <v>122</v>
      </c>
      <c r="D116" s="52">
        <v>29594</v>
      </c>
      <c r="E116" s="105"/>
      <c r="F116" s="105">
        <v>32592</v>
      </c>
      <c r="G116" s="105">
        <v>32592</v>
      </c>
      <c r="H116" s="105">
        <v>32592</v>
      </c>
      <c r="I116" s="42">
        <v>32592</v>
      </c>
      <c r="J116" s="30">
        <v>32592</v>
      </c>
      <c r="K116" s="30">
        <v>32592</v>
      </c>
      <c r="L116" s="30">
        <v>32592</v>
      </c>
    </row>
    <row r="117" spans="1:13" ht="12.75" customHeight="1" x14ac:dyDescent="0.3">
      <c r="A117" s="123" t="s">
        <v>137</v>
      </c>
      <c r="B117" s="51"/>
      <c r="C117" s="51" t="s">
        <v>138</v>
      </c>
      <c r="D117" s="52">
        <v>37043</v>
      </c>
      <c r="E117" s="105"/>
      <c r="F117" s="105">
        <v>5887.38</v>
      </c>
      <c r="G117" s="105">
        <v>5887.38</v>
      </c>
      <c r="H117" s="105">
        <v>5887.38</v>
      </c>
      <c r="I117" s="42">
        <v>5887.38</v>
      </c>
      <c r="J117" s="30">
        <v>5887.38</v>
      </c>
      <c r="K117" s="30">
        <v>5887.38</v>
      </c>
      <c r="L117" s="30">
        <v>5887.38</v>
      </c>
    </row>
    <row r="118" spans="1:13" ht="12.75" customHeight="1" x14ac:dyDescent="0.3">
      <c r="A118" s="123" t="s">
        <v>139</v>
      </c>
      <c r="B118" s="51"/>
      <c r="C118" s="51" t="s">
        <v>60</v>
      </c>
      <c r="D118" s="52">
        <v>27248</v>
      </c>
      <c r="E118" s="105"/>
      <c r="F118" s="105">
        <v>2500</v>
      </c>
      <c r="G118" s="105">
        <v>2500</v>
      </c>
      <c r="H118" s="105">
        <v>2500</v>
      </c>
      <c r="I118" s="42">
        <v>2500</v>
      </c>
      <c r="J118" s="30">
        <v>2500</v>
      </c>
      <c r="K118" s="30">
        <v>2500</v>
      </c>
      <c r="L118" s="30">
        <v>2500</v>
      </c>
    </row>
    <row r="119" spans="1:13" ht="12.75" customHeight="1" x14ac:dyDescent="0.3">
      <c r="A119" s="123" t="s">
        <v>140</v>
      </c>
      <c r="B119" s="51"/>
      <c r="C119" s="51" t="s">
        <v>68</v>
      </c>
      <c r="D119" s="52">
        <v>29447</v>
      </c>
      <c r="E119" s="105"/>
      <c r="F119" s="105">
        <v>300</v>
      </c>
      <c r="G119" s="105">
        <v>300</v>
      </c>
      <c r="H119" s="105">
        <v>300</v>
      </c>
      <c r="I119" s="42">
        <v>300</v>
      </c>
      <c r="J119" s="30">
        <v>300</v>
      </c>
      <c r="K119" s="30">
        <v>300</v>
      </c>
      <c r="L119" s="30">
        <v>300</v>
      </c>
    </row>
    <row r="120" spans="1:13" ht="12.75" customHeight="1" x14ac:dyDescent="0.3">
      <c r="A120" s="124"/>
      <c r="B120" s="51"/>
      <c r="C120" s="51"/>
      <c r="D120" s="52"/>
      <c r="E120" s="105"/>
      <c r="F120" s="105"/>
      <c r="G120" s="105"/>
      <c r="H120" s="105"/>
      <c r="I120" s="106"/>
      <c r="J120" s="105"/>
      <c r="K120" s="105"/>
      <c r="L120" s="105"/>
    </row>
    <row r="121" spans="1:13" ht="12.75" customHeight="1" x14ac:dyDescent="0.3">
      <c r="A121" s="100" t="s">
        <v>141</v>
      </c>
      <c r="B121" s="95"/>
      <c r="C121" s="78"/>
      <c r="D121" s="102"/>
      <c r="E121" s="103"/>
      <c r="F121" s="103">
        <v>20775.11</v>
      </c>
      <c r="G121" s="103">
        <v>20775.11</v>
      </c>
      <c r="H121" s="103">
        <v>20775.11</v>
      </c>
      <c r="I121" s="24">
        <v>20775.11</v>
      </c>
      <c r="J121" s="103">
        <v>20775.11</v>
      </c>
      <c r="K121" s="103">
        <v>20775.11</v>
      </c>
      <c r="L121" s="103">
        <v>20775.11</v>
      </c>
    </row>
    <row r="122" spans="1:13" s="126" customFormat="1" ht="19.899999999999999" customHeight="1" x14ac:dyDescent="0.25">
      <c r="A122" s="125" t="s">
        <v>142</v>
      </c>
      <c r="B122" s="71"/>
      <c r="C122" s="51" t="s">
        <v>37</v>
      </c>
      <c r="D122" s="52">
        <v>40745</v>
      </c>
      <c r="E122" s="30"/>
      <c r="F122" s="30">
        <v>12183.2</v>
      </c>
      <c r="G122" s="30">
        <v>12183.2</v>
      </c>
      <c r="H122" s="30">
        <v>12183.2</v>
      </c>
      <c r="I122" s="42">
        <v>12183.2</v>
      </c>
      <c r="J122" s="30">
        <v>12183.2</v>
      </c>
      <c r="K122" s="30">
        <v>12183.2</v>
      </c>
      <c r="L122" s="30">
        <v>12183.2</v>
      </c>
    </row>
    <row r="123" spans="1:13" ht="12.75" customHeight="1" x14ac:dyDescent="0.3">
      <c r="A123" s="119" t="s">
        <v>143</v>
      </c>
      <c r="B123" s="71"/>
      <c r="C123" s="51" t="s">
        <v>138</v>
      </c>
      <c r="D123" s="52">
        <v>38905</v>
      </c>
      <c r="E123" s="105"/>
      <c r="F123" s="105">
        <v>8328.64</v>
      </c>
      <c r="G123" s="105">
        <v>8328.64</v>
      </c>
      <c r="H123" s="105">
        <v>8328.64</v>
      </c>
      <c r="I123" s="42">
        <v>8328.64</v>
      </c>
      <c r="J123" s="30">
        <v>8328.64</v>
      </c>
      <c r="K123" s="30">
        <v>8328.64</v>
      </c>
      <c r="L123" s="30">
        <v>8328.64</v>
      </c>
    </row>
    <row r="124" spans="1:13" ht="12.75" customHeight="1" x14ac:dyDescent="0.3">
      <c r="A124" s="119" t="s">
        <v>144</v>
      </c>
      <c r="B124" s="71"/>
      <c r="C124" s="51" t="s">
        <v>71</v>
      </c>
      <c r="D124" s="52">
        <v>38960</v>
      </c>
      <c r="E124" s="105"/>
      <c r="F124" s="105">
        <v>263.27</v>
      </c>
      <c r="G124" s="105">
        <v>263.27</v>
      </c>
      <c r="H124" s="105">
        <v>263.27</v>
      </c>
      <c r="I124" s="42">
        <v>263.27</v>
      </c>
      <c r="J124" s="30">
        <v>263.27</v>
      </c>
      <c r="K124" s="30">
        <v>263.27</v>
      </c>
      <c r="L124" s="30">
        <v>263.27</v>
      </c>
    </row>
    <row r="125" spans="1:13" ht="12.75" customHeight="1" x14ac:dyDescent="0.3">
      <c r="A125" s="127"/>
      <c r="B125" s="128"/>
      <c r="C125" s="129"/>
      <c r="D125" s="130"/>
      <c r="E125" s="131"/>
      <c r="F125" s="131"/>
      <c r="G125" s="131"/>
      <c r="H125" s="131"/>
      <c r="I125" s="132"/>
      <c r="J125" s="131"/>
      <c r="K125" s="131"/>
      <c r="L125" s="131"/>
      <c r="M125" s="133"/>
    </row>
    <row r="126" spans="1:13" s="134" customFormat="1" ht="12.6" hidden="1" customHeight="1" x14ac:dyDescent="0.25">
      <c r="A126" s="140" t="s">
        <v>145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</row>
    <row r="127" spans="1:13" s="135" customFormat="1" ht="12.6" customHeight="1" x14ac:dyDescent="0.25">
      <c r="A127" s="141" t="s">
        <v>146</v>
      </c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</row>
    <row r="128" spans="1:13" s="135" customFormat="1" ht="12.6" customHeight="1" x14ac:dyDescent="0.25">
      <c r="A128" s="141" t="s">
        <v>147</v>
      </c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</row>
    <row r="129" spans="1:12" s="135" customFormat="1" ht="12.6" customHeight="1" x14ac:dyDescent="0.25">
      <c r="A129" s="143" t="s">
        <v>148</v>
      </c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</row>
    <row r="130" spans="1:12" s="135" customFormat="1" ht="12.6" customHeight="1" x14ac:dyDescent="0.25">
      <c r="A130" s="136" t="s">
        <v>149</v>
      </c>
      <c r="B130" s="137"/>
      <c r="C130" s="137"/>
      <c r="D130" s="137"/>
      <c r="E130" s="137"/>
      <c r="F130" s="137"/>
      <c r="G130" s="137"/>
      <c r="H130" s="137"/>
      <c r="I130" s="138"/>
      <c r="J130" s="137"/>
      <c r="K130" s="137"/>
      <c r="L130" s="137"/>
    </row>
    <row r="131" spans="1:12" s="139" customFormat="1" ht="12.75" customHeight="1" x14ac:dyDescent="0.25"/>
  </sheetData>
  <mergeCells count="24">
    <mergeCell ref="A1:L1"/>
    <mergeCell ref="A2:L2"/>
    <mergeCell ref="A4:A5"/>
    <mergeCell ref="C4:C5"/>
    <mergeCell ref="D4:D5"/>
    <mergeCell ref="H4:L4"/>
    <mergeCell ref="A45:L45"/>
    <mergeCell ref="A46:L46"/>
    <mergeCell ref="A49:A50"/>
    <mergeCell ref="B49:B50"/>
    <mergeCell ref="C49:C50"/>
    <mergeCell ref="D49:D50"/>
    <mergeCell ref="H49:L49"/>
    <mergeCell ref="A126:L126"/>
    <mergeCell ref="A127:L127"/>
    <mergeCell ref="A128:L128"/>
    <mergeCell ref="A129:L129"/>
    <mergeCell ref="A94:L94"/>
    <mergeCell ref="A95:L95"/>
    <mergeCell ref="A98:A99"/>
    <mergeCell ref="B98:B99"/>
    <mergeCell ref="C98:C99"/>
    <mergeCell ref="D98:D99"/>
    <mergeCell ref="H98:L98"/>
  </mergeCells>
  <pageMargins left="0.70866141732283472" right="0.51181102362204722" top="0.98425196850393704" bottom="0.74803149606299213" header="0.31496062992125984" footer="0.31496062992125984"/>
  <pageSetup paperSize="9" scale="99" orientation="portrait" r:id="rId1"/>
  <rowBreaks count="2" manualBreakCount="2">
    <brk id="44" max="11" man="1"/>
    <brk id="9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</vt:lpstr>
      <vt:lpstr>'18'!Área_de_impresión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2022-12-29T04:12:03Z</dcterms:created>
  <dcterms:modified xsi:type="dcterms:W3CDTF">2022-12-29T15:51:57Z</dcterms:modified>
</cp:coreProperties>
</file>