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NIVELES DE EMPLEO 6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'NIVELES DE EMPLEO 6.10'!$A$1:$T$536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'NIVELES DE EMPLEO 6.10'!$1:$2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P9" i="1"/>
  <c r="R14" i="1"/>
  <c r="P16" i="1"/>
  <c r="R22" i="1"/>
  <c r="P24" i="1"/>
  <c r="R29" i="1"/>
  <c r="P31" i="1"/>
  <c r="R37" i="1"/>
  <c r="P39" i="1"/>
  <c r="R44" i="1"/>
  <c r="P46" i="1"/>
  <c r="R51" i="1"/>
  <c r="P53" i="1"/>
  <c r="R63" i="1"/>
  <c r="P65" i="1"/>
  <c r="R71" i="1"/>
  <c r="P73" i="1"/>
  <c r="R78" i="1"/>
  <c r="P80" i="1"/>
  <c r="R86" i="1"/>
  <c r="P88" i="1"/>
  <c r="R93" i="1"/>
  <c r="P95" i="1"/>
  <c r="R100" i="1"/>
  <c r="P102" i="1"/>
  <c r="R107" i="1"/>
  <c r="P109" i="1"/>
  <c r="B116" i="1"/>
  <c r="R119" i="1"/>
  <c r="P121" i="1"/>
  <c r="R126" i="1"/>
  <c r="P128" i="1"/>
  <c r="R134" i="1"/>
  <c r="P136" i="1"/>
  <c r="R141" i="1"/>
  <c r="P143" i="1"/>
  <c r="R149" i="1"/>
  <c r="P151" i="1"/>
  <c r="R156" i="1"/>
  <c r="P158" i="1"/>
  <c r="R163" i="1"/>
  <c r="P165" i="1"/>
  <c r="B172" i="1"/>
  <c r="R174" i="1"/>
  <c r="P176" i="1"/>
  <c r="R182" i="1"/>
  <c r="P184" i="1"/>
  <c r="R189" i="1"/>
  <c r="P191" i="1"/>
  <c r="R197" i="1"/>
  <c r="P199" i="1"/>
  <c r="R204" i="1"/>
  <c r="P206" i="1"/>
  <c r="R212" i="1"/>
  <c r="P214" i="1"/>
  <c r="R219" i="1"/>
  <c r="P221" i="1"/>
  <c r="B228" i="1"/>
  <c r="R231" i="1"/>
  <c r="P233" i="1"/>
  <c r="R238" i="1"/>
  <c r="P240" i="1"/>
  <c r="R246" i="1"/>
  <c r="P248" i="1"/>
  <c r="R253" i="1"/>
  <c r="P255" i="1"/>
  <c r="R261" i="1"/>
  <c r="P263" i="1"/>
  <c r="R268" i="1"/>
  <c r="P270" i="1"/>
  <c r="R276" i="1"/>
  <c r="P278" i="1"/>
  <c r="R287" i="1"/>
  <c r="P289" i="1"/>
  <c r="R295" i="1"/>
  <c r="P297" i="1"/>
  <c r="R302" i="1"/>
  <c r="P304" i="1"/>
  <c r="R310" i="1"/>
  <c r="P312" i="1"/>
  <c r="R316" i="1"/>
  <c r="P318" i="1"/>
  <c r="R323" i="1"/>
  <c r="T323" i="1"/>
  <c r="P325" i="1"/>
  <c r="R330" i="1"/>
  <c r="T330" i="1"/>
  <c r="P332" i="1"/>
  <c r="B339" i="1"/>
  <c r="R342" i="1"/>
  <c r="P344" i="1"/>
  <c r="R349" i="1"/>
  <c r="P351" i="1"/>
  <c r="R357" i="1"/>
  <c r="P359" i="1"/>
  <c r="R364" i="1"/>
  <c r="P366" i="1"/>
  <c r="R372" i="1"/>
  <c r="P374" i="1"/>
  <c r="R379" i="1"/>
  <c r="P381" i="1"/>
  <c r="R387" i="1"/>
  <c r="P389" i="1"/>
  <c r="B396" i="1"/>
  <c r="R398" i="1"/>
  <c r="P400" i="1"/>
  <c r="R406" i="1"/>
  <c r="P408" i="1"/>
  <c r="R413" i="1"/>
  <c r="P415" i="1"/>
  <c r="R421" i="1"/>
  <c r="P423" i="1"/>
  <c r="R428" i="1"/>
  <c r="P430" i="1"/>
  <c r="R436" i="1"/>
  <c r="P438" i="1"/>
  <c r="R443" i="1"/>
  <c r="P445" i="1"/>
  <c r="B452" i="1"/>
  <c r="R455" i="1"/>
  <c r="P457" i="1"/>
  <c r="R462" i="1"/>
  <c r="P464" i="1"/>
  <c r="R470" i="1"/>
  <c r="P472" i="1"/>
  <c r="R477" i="1"/>
  <c r="P479" i="1"/>
  <c r="R485" i="1"/>
  <c r="P487" i="1"/>
  <c r="R492" i="1"/>
  <c r="P494" i="1"/>
  <c r="R500" i="1"/>
  <c r="P502" i="1"/>
  <c r="B509" i="1"/>
  <c r="R512" i="1"/>
  <c r="P514" i="1"/>
  <c r="R520" i="1"/>
  <c r="P522" i="1"/>
  <c r="R527" i="1"/>
  <c r="P529" i="1"/>
</calcChain>
</file>

<file path=xl/sharedStrings.xml><?xml version="1.0" encoding="utf-8"?>
<sst xmlns="http://schemas.openxmlformats.org/spreadsheetml/2006/main" count="556" uniqueCount="50">
  <si>
    <t>Fuente: Instituto Nacional de Estadística e Informática - Encuesta Nacional de Hogares.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</si>
  <si>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</si>
  <si>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</si>
  <si>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t>Desocupada</t>
  </si>
  <si>
    <t xml:space="preserve">  Por ingresos</t>
  </si>
  <si>
    <t xml:space="preserve">  Por insuficiencia de horas</t>
  </si>
  <si>
    <t>Subempleo</t>
  </si>
  <si>
    <t>Empleo adecuado</t>
  </si>
  <si>
    <t>Hombres</t>
  </si>
  <si>
    <t>Mujeres</t>
  </si>
  <si>
    <t>Ucayali</t>
  </si>
  <si>
    <t>Conclusión.</t>
  </si>
  <si>
    <t>Continúa…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</si>
  <si>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</si>
  <si>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</si>
  <si>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</si>
  <si>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</si>
  <si>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</si>
  <si>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</si>
  <si>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</si>
  <si>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</si>
  <si>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</si>
  <si>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</si>
  <si>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2/</t>
  </si>
  <si>
    <t>Lima Metropolitana 1/</t>
  </si>
  <si>
    <t xml:space="preserve">Lima </t>
  </si>
  <si>
    <t>Lambayeque</t>
  </si>
  <si>
    <t>La Libertad</t>
  </si>
  <si>
    <t>Ámbito geográfico / Sexo / Niveles de empleo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</si>
  <si>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</si>
  <si>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</si>
  <si>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</si>
  <si>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</si>
  <si>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</si>
  <si>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</si>
  <si>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</si>
  <si>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</si>
  <si>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</si>
  <si>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</si>
  <si>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</si>
  <si>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</si>
  <si>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Selva</t>
  </si>
  <si>
    <t>Sierra</t>
  </si>
  <si>
    <t>Costa</t>
  </si>
  <si>
    <t>Rural</t>
  </si>
  <si>
    <t>Urbana</t>
  </si>
  <si>
    <t>Nacional</t>
  </si>
  <si>
    <t>(Porcentaje)</t>
  </si>
  <si>
    <t>PERÚ: Mujeres y hombres económicamente activas/os, según niveles de empleo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</si>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</sst>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\ ###\ ###.0"/>
    <numFmt numFmtId="166" formatCode="#\ ##0.0"/>
    <numFmt numFmtId="167" formatCode="#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2" applyFont="1" applyFill="1" applyBorder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justify" vertical="center" wrapText="1"/>
    </xf>
    <xf numFmtId="0" fontId="3" fillId="0" borderId="0" xfId="0" applyFont="1"/>
    <xf numFmtId="0" fontId="2" fillId="0" borderId="1" xfId="1" applyBorder="1"/>
    <xf numFmtId="164" fontId="6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indent="1"/>
    </xf>
    <xf numFmtId="164" fontId="7" fillId="0" borderId="0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indent="1"/>
    </xf>
    <xf numFmtId="164" fontId="6" fillId="0" borderId="0" xfId="1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indent="1"/>
    </xf>
    <xf numFmtId="0" fontId="8" fillId="0" borderId="0" xfId="2" applyFont="1" applyBorder="1"/>
    <xf numFmtId="0" fontId="9" fillId="0" borderId="0" xfId="3" applyFont="1" applyFill="1" applyBorder="1" applyAlignment="1">
      <alignment vertical="center"/>
    </xf>
    <xf numFmtId="0" fontId="7" fillId="0" borderId="0" xfId="2" applyFont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0" fontId="6" fillId="0" borderId="3" xfId="2" applyFont="1" applyBorder="1"/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/>
    <xf numFmtId="0" fontId="6" fillId="0" borderId="0" xfId="1" applyFont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8" fillId="3" borderId="0" xfId="2" applyFont="1" applyFill="1" applyBorder="1"/>
    <xf numFmtId="164" fontId="3" fillId="0" borderId="3" xfId="1" applyNumberFormat="1" applyFont="1" applyBorder="1" applyAlignment="1">
      <alignment horizontal="center" vertical="center"/>
    </xf>
    <xf numFmtId="167" fontId="12" fillId="0" borderId="3" xfId="5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7" fontId="12" fillId="0" borderId="0" xfId="5" applyNumberFormat="1" applyFont="1" applyBorder="1" applyAlignment="1">
      <alignment horizontal="center" vertical="center"/>
    </xf>
    <xf numFmtId="0" fontId="6" fillId="0" borderId="0" xfId="2" applyFont="1" applyBorder="1"/>
    <xf numFmtId="0" fontId="7" fillId="0" borderId="0" xfId="2" applyFont="1" applyBorder="1"/>
    <xf numFmtId="165" fontId="7" fillId="2" borderId="2" xfId="1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indent="1"/>
    </xf>
    <xf numFmtId="164" fontId="3" fillId="0" borderId="0" xfId="1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13" fillId="3" borderId="0" xfId="6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 textRotation="90"/>
    </xf>
  </cellXfs>
  <cellStyles count="7">
    <cellStyle name="Normal" xfId="0" builtinId="0"/>
    <cellStyle name="Normal 172" xfId="4"/>
    <cellStyle name="Normal 2 2" xfId="1"/>
    <cellStyle name="Normal_cdo3 2" xfId="5"/>
    <cellStyle name="Normal_CUADROS-MULTIDIMENSIONALIDAD" xfId="3"/>
    <cellStyle name="Normal_indicadores MILENIO-ENCO" xfId="2"/>
    <cellStyle name="Normal_indicadores MILENIO-ENC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97"/>
  <sheetViews>
    <sheetView showGridLines="0" tabSelected="1" view="pageBreakPreview" zoomScaleNormal="100" zoomScaleSheetLayoutView="100" zoomScalePageLayoutView="85" workbookViewId="0">
      <selection activeCell="Z25" sqref="Z25:Z32"/>
    </sheetView>
  </sheetViews>
  <sheetFormatPr baseColWidth="10" defaultColWidth="11.42578125" defaultRowHeight="12.75" x14ac:dyDescent="0.2"/>
  <cols>
    <col min="1" max="1" width="4.28515625" style="1" customWidth="1"/>
    <col min="2" max="2" width="23.5703125" style="1" customWidth="1"/>
    <col min="3" max="9" width="6.5703125" style="2" hidden="1" customWidth="1"/>
    <col min="10" max="12" width="6.5703125" style="2" customWidth="1"/>
    <col min="13" max="20" width="7" style="1" customWidth="1"/>
    <col min="21" max="16384" width="11.42578125" style="1"/>
  </cols>
  <sheetData>
    <row r="1" spans="1:21" ht="66" customHeight="1" x14ac:dyDescent="0.2">
      <c r="A1" s="51" t="s">
        <v>49</v>
      </c>
      <c r="B1" s="50">
        <v>6.1</v>
      </c>
      <c r="C1" s="49" t="s">
        <v>48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ht="14.25" customHeight="1" x14ac:dyDescent="0.2">
      <c r="A2" s="4"/>
      <c r="C2" s="48" t="s">
        <v>47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1" ht="4.5" customHeight="1" thickBot="1" x14ac:dyDescent="0.25">
      <c r="A3" s="4"/>
      <c r="B3" s="31"/>
      <c r="C3" s="30"/>
      <c r="D3" s="30"/>
      <c r="E3" s="30"/>
      <c r="F3" s="29"/>
      <c r="G3" s="29"/>
      <c r="H3" s="29"/>
      <c r="I3" s="28"/>
      <c r="J3" s="28"/>
      <c r="K3" s="3"/>
      <c r="L3" s="3"/>
    </row>
    <row r="4" spans="1:21" ht="36" customHeight="1" thickBot="1" x14ac:dyDescent="0.25">
      <c r="A4" s="4"/>
      <c r="B4" s="24" t="s">
        <v>28</v>
      </c>
      <c r="C4" s="25">
        <v>2004</v>
      </c>
      <c r="D4" s="25">
        <v>2005</v>
      </c>
      <c r="E4" s="25">
        <v>2006</v>
      </c>
      <c r="F4" s="25">
        <v>2007</v>
      </c>
      <c r="G4" s="25">
        <v>2008</v>
      </c>
      <c r="H4" s="25">
        <v>2009</v>
      </c>
      <c r="I4" s="25">
        <v>2010</v>
      </c>
      <c r="J4" s="25">
        <v>2011</v>
      </c>
      <c r="K4" s="25">
        <v>2012</v>
      </c>
      <c r="L4" s="25">
        <v>2013</v>
      </c>
      <c r="M4" s="25">
        <v>2014</v>
      </c>
      <c r="N4" s="25">
        <v>2015</v>
      </c>
      <c r="O4" s="25">
        <v>2016</v>
      </c>
      <c r="P4" s="24">
        <v>2017</v>
      </c>
      <c r="Q4" s="24">
        <v>2018</v>
      </c>
      <c r="R4" s="24">
        <v>2019</v>
      </c>
      <c r="S4" s="24">
        <v>2020</v>
      </c>
      <c r="T4" s="24">
        <v>2021</v>
      </c>
    </row>
    <row r="5" spans="1:21" ht="5.25" customHeight="1" x14ac:dyDescent="0.2">
      <c r="A5" s="4"/>
      <c r="B5" s="47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21" ht="12" customHeight="1" x14ac:dyDescent="0.2">
      <c r="A6" s="4"/>
      <c r="B6" s="18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1" ht="12" customHeight="1" x14ac:dyDescent="0.2">
      <c r="A7" s="4"/>
      <c r="B7" s="18" t="s">
        <v>9</v>
      </c>
      <c r="C7" s="14">
        <v>99.999999999999986</v>
      </c>
      <c r="D7" s="14">
        <v>100</v>
      </c>
      <c r="E7" s="14">
        <v>100</v>
      </c>
      <c r="F7" s="14">
        <v>100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f>+R8+R9+R12</f>
        <v>100</v>
      </c>
      <c r="S7" s="14">
        <v>100</v>
      </c>
      <c r="T7" s="14">
        <v>100</v>
      </c>
    </row>
    <row r="8" spans="1:21" ht="12" customHeight="1" x14ac:dyDescent="0.2">
      <c r="A8" s="4"/>
      <c r="B8" s="15" t="s">
        <v>7</v>
      </c>
      <c r="C8" s="14">
        <v>15.028086409103668</v>
      </c>
      <c r="D8" s="14">
        <v>14.169183935720287</v>
      </c>
      <c r="E8" s="14">
        <v>18.309976756556356</v>
      </c>
      <c r="F8" s="14">
        <v>22.301463897498056</v>
      </c>
      <c r="G8" s="14">
        <v>24.760997631076005</v>
      </c>
      <c r="H8" s="14">
        <v>26.861055901017838</v>
      </c>
      <c r="I8" s="14">
        <v>28.273064190754983</v>
      </c>
      <c r="J8" s="14">
        <v>32.078287061257811</v>
      </c>
      <c r="K8" s="14">
        <v>35.455798896115603</v>
      </c>
      <c r="L8" s="14">
        <v>36.546258542430877</v>
      </c>
      <c r="M8" s="14">
        <v>37.787341430329931</v>
      </c>
      <c r="N8" s="14">
        <v>38.523517504258763</v>
      </c>
      <c r="O8" s="14">
        <v>38.506205714100822</v>
      </c>
      <c r="P8" s="14">
        <v>39.520101942814442</v>
      </c>
      <c r="Q8" s="14">
        <v>40.354223143855648</v>
      </c>
      <c r="R8" s="14">
        <v>41.358676711164065</v>
      </c>
      <c r="S8" s="14">
        <v>33.259113682468936</v>
      </c>
      <c r="T8" s="14">
        <v>34.595740845761242</v>
      </c>
      <c r="U8" s="14"/>
    </row>
    <row r="9" spans="1:21" ht="12" customHeight="1" x14ac:dyDescent="0.2">
      <c r="A9" s="4"/>
      <c r="B9" s="15" t="s">
        <v>6</v>
      </c>
      <c r="C9" s="14">
        <v>79.033592576227832</v>
      </c>
      <c r="D9" s="14">
        <v>79.993059585308131</v>
      </c>
      <c r="E9" s="14">
        <v>76.194397669182706</v>
      </c>
      <c r="F9" s="14">
        <v>72.377456269652996</v>
      </c>
      <c r="G9" s="14">
        <v>69.92862114740619</v>
      </c>
      <c r="H9" s="14">
        <v>68.434381235593889</v>
      </c>
      <c r="I9" s="14">
        <v>67.01095393409642</v>
      </c>
      <c r="J9" s="14">
        <v>63.53575257063666</v>
      </c>
      <c r="K9" s="14">
        <v>60.138366233075836</v>
      </c>
      <c r="L9" s="14">
        <v>58.80310386695357</v>
      </c>
      <c r="M9" s="14">
        <v>58.202424071111118</v>
      </c>
      <c r="N9" s="14">
        <v>57.834666469753245</v>
      </c>
      <c r="O9" s="14">
        <v>56.930171756604757</v>
      </c>
      <c r="P9" s="14">
        <f>+P10+P11</f>
        <v>56.06859026751053</v>
      </c>
      <c r="Q9" s="14">
        <v>55.199841499097246</v>
      </c>
      <c r="R9" s="14">
        <v>54.167678308810821</v>
      </c>
      <c r="S9" s="14">
        <v>59.034454091262297</v>
      </c>
      <c r="T9" s="14">
        <v>58.73965301056937</v>
      </c>
      <c r="U9" s="14"/>
    </row>
    <row r="10" spans="1:21" ht="12" customHeight="1" x14ac:dyDescent="0.2">
      <c r="A10" s="4"/>
      <c r="B10" s="17" t="s">
        <v>5</v>
      </c>
      <c r="C10" s="16">
        <v>8.5228528602080598</v>
      </c>
      <c r="D10" s="16">
        <v>8.6973803154172824</v>
      </c>
      <c r="E10" s="16">
        <v>9.6579995440228927</v>
      </c>
      <c r="F10" s="16">
        <v>10.872270329498331</v>
      </c>
      <c r="G10" s="16">
        <v>9.8896221461776523</v>
      </c>
      <c r="H10" s="16">
        <v>9.7602204859186319</v>
      </c>
      <c r="I10" s="16">
        <v>9.0218748794861963</v>
      </c>
      <c r="J10" s="16">
        <v>8.0820436663927619</v>
      </c>
      <c r="K10" s="16">
        <v>5.3637534243394898</v>
      </c>
      <c r="L10" s="16">
        <v>4.6439215934630527</v>
      </c>
      <c r="M10" s="16">
        <v>3.7026771867383821</v>
      </c>
      <c r="N10" s="16">
        <v>3.3279698636224886</v>
      </c>
      <c r="O10" s="16">
        <v>3.4030957719246699</v>
      </c>
      <c r="P10" s="16">
        <v>2.9130171782346297</v>
      </c>
      <c r="Q10" s="16">
        <v>2.8312570501633658</v>
      </c>
      <c r="R10" s="16">
        <v>2.3468529689839888</v>
      </c>
      <c r="S10" s="16">
        <v>2.9835325826614212</v>
      </c>
      <c r="T10" s="16">
        <v>3.2647490769006513</v>
      </c>
      <c r="U10" s="16"/>
    </row>
    <row r="11" spans="1:21" ht="12" customHeight="1" x14ac:dyDescent="0.2">
      <c r="A11" s="4"/>
      <c r="B11" s="17" t="s">
        <v>4</v>
      </c>
      <c r="C11" s="16">
        <v>70.510739716019771</v>
      </c>
      <c r="D11" s="16">
        <v>71.29567926989084</v>
      </c>
      <c r="E11" s="16">
        <v>66.536398125159806</v>
      </c>
      <c r="F11" s="16">
        <v>61.505185940154668</v>
      </c>
      <c r="G11" s="16">
        <v>60.038999001228532</v>
      </c>
      <c r="H11" s="16">
        <v>58.674160749675252</v>
      </c>
      <c r="I11" s="16">
        <v>57.989079054610222</v>
      </c>
      <c r="J11" s="16">
        <v>55.453708904243896</v>
      </c>
      <c r="K11" s="16">
        <v>54.774612808736343</v>
      </c>
      <c r="L11" s="16">
        <v>54.159182273490515</v>
      </c>
      <c r="M11" s="16">
        <v>54.499746884372733</v>
      </c>
      <c r="N11" s="16">
        <v>54.506696606130753</v>
      </c>
      <c r="O11" s="16">
        <v>53.527075984680089</v>
      </c>
      <c r="P11" s="16">
        <v>53.155573089275897</v>
      </c>
      <c r="Q11" s="16">
        <v>52.368584448933881</v>
      </c>
      <c r="R11" s="16">
        <v>51.820825339826825</v>
      </c>
      <c r="S11" s="16">
        <v>56.050921508600879</v>
      </c>
      <c r="T11" s="16">
        <v>55.47490393366872</v>
      </c>
      <c r="U11" s="16"/>
    </row>
    <row r="12" spans="1:21" ht="12" customHeight="1" x14ac:dyDescent="0.2">
      <c r="A12" s="4"/>
      <c r="B12" s="15" t="s">
        <v>3</v>
      </c>
      <c r="C12" s="14">
        <v>5.9383210146684933</v>
      </c>
      <c r="D12" s="14">
        <v>5.8377564789715866</v>
      </c>
      <c r="E12" s="14">
        <v>5.4956255742609477</v>
      </c>
      <c r="F12" s="14">
        <v>5.3210798328496018</v>
      </c>
      <c r="G12" s="14">
        <v>5.3103812215192754</v>
      </c>
      <c r="H12" s="14">
        <v>4.7045628633900956</v>
      </c>
      <c r="I12" s="14">
        <v>4.7159818751491249</v>
      </c>
      <c r="J12" s="14">
        <v>4.3859603681025536</v>
      </c>
      <c r="K12" s="14">
        <v>4.4058348708081763</v>
      </c>
      <c r="L12" s="14">
        <v>4.65063759061597</v>
      </c>
      <c r="M12" s="14">
        <v>4.010234498559913</v>
      </c>
      <c r="N12" s="14">
        <v>3.6418160259871355</v>
      </c>
      <c r="O12" s="14">
        <v>4.5636225292951211</v>
      </c>
      <c r="P12" s="14">
        <v>4.4113077896753001</v>
      </c>
      <c r="Q12" s="14">
        <v>4.4459353570471025</v>
      </c>
      <c r="R12" s="14">
        <v>4.4736449800251137</v>
      </c>
      <c r="S12" s="14">
        <v>7.7064322262687615</v>
      </c>
      <c r="T12" s="14">
        <v>6.6646061436693893</v>
      </c>
      <c r="U12" s="14"/>
    </row>
    <row r="13" spans="1:21" ht="12" customHeight="1" x14ac:dyDescent="0.2">
      <c r="A13" s="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4"/>
      <c r="Q13" s="14"/>
    </row>
    <row r="14" spans="1:21" ht="12" customHeight="1" x14ac:dyDescent="0.2">
      <c r="A14" s="4"/>
      <c r="B14" s="18" t="s">
        <v>8</v>
      </c>
      <c r="C14" s="14">
        <v>100</v>
      </c>
      <c r="D14" s="14">
        <v>100</v>
      </c>
      <c r="E14" s="14">
        <v>100.00000000000001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 s="14">
        <v>100</v>
      </c>
      <c r="M14" s="14">
        <v>100</v>
      </c>
      <c r="N14" s="14">
        <v>100</v>
      </c>
      <c r="O14" s="14">
        <v>100</v>
      </c>
      <c r="P14" s="14">
        <v>100</v>
      </c>
      <c r="Q14" s="14">
        <v>100</v>
      </c>
      <c r="R14" s="14">
        <f>+R15+R16+R19</f>
        <v>100</v>
      </c>
      <c r="S14" s="14">
        <v>100</v>
      </c>
      <c r="T14" s="14">
        <v>100</v>
      </c>
    </row>
    <row r="15" spans="1:21" ht="12" customHeight="1" x14ac:dyDescent="0.2">
      <c r="A15" s="4"/>
      <c r="B15" s="15" t="s">
        <v>7</v>
      </c>
      <c r="C15" s="14">
        <v>27.772764101381497</v>
      </c>
      <c r="D15" s="14">
        <v>26.757805387830974</v>
      </c>
      <c r="E15" s="14">
        <v>34.452549322787029</v>
      </c>
      <c r="F15" s="14">
        <v>40.695036352729474</v>
      </c>
      <c r="G15" s="14">
        <v>46.346842021810353</v>
      </c>
      <c r="H15" s="14">
        <v>50.29732807156347</v>
      </c>
      <c r="I15" s="14">
        <v>53.441481968171445</v>
      </c>
      <c r="J15" s="14">
        <v>54.976477650693866</v>
      </c>
      <c r="K15" s="14">
        <v>58.209299893393812</v>
      </c>
      <c r="L15" s="14">
        <v>58.980205172949042</v>
      </c>
      <c r="M15" s="14">
        <v>59.613223466118235</v>
      </c>
      <c r="N15" s="14">
        <v>60.387097661538078</v>
      </c>
      <c r="O15" s="14">
        <v>60.615138507078342</v>
      </c>
      <c r="P15" s="14">
        <v>60.526269837035095</v>
      </c>
      <c r="Q15" s="14">
        <v>62.202365146158456</v>
      </c>
      <c r="R15" s="14">
        <v>63.438761677112609</v>
      </c>
      <c r="S15" s="14">
        <v>48.672752318672202</v>
      </c>
      <c r="T15" s="14">
        <v>56.712423751772704</v>
      </c>
    </row>
    <row r="16" spans="1:21" ht="12" customHeight="1" x14ac:dyDescent="0.2">
      <c r="A16" s="4"/>
      <c r="B16" s="15" t="s">
        <v>6</v>
      </c>
      <c r="C16" s="14">
        <v>67.413916949038551</v>
      </c>
      <c r="D16" s="14">
        <v>68.205279396542196</v>
      </c>
      <c r="E16" s="14">
        <v>61.482344236835672</v>
      </c>
      <c r="F16" s="14">
        <v>54.988232733645347</v>
      </c>
      <c r="G16" s="14">
        <v>49.609999587955706</v>
      </c>
      <c r="H16" s="14">
        <v>45.437951605325281</v>
      </c>
      <c r="I16" s="14">
        <v>42.948171316209432</v>
      </c>
      <c r="J16" s="14">
        <v>41.291593396007386</v>
      </c>
      <c r="K16" s="14">
        <v>38.616207615965251</v>
      </c>
      <c r="L16" s="14">
        <v>37.640267181889833</v>
      </c>
      <c r="M16" s="14">
        <v>37.007657915987899</v>
      </c>
      <c r="N16" s="14">
        <v>36.204942556230591</v>
      </c>
      <c r="O16" s="14">
        <v>35.506461259100085</v>
      </c>
      <c r="P16" s="14">
        <f>+P17+P18</f>
        <v>35.63327128196412</v>
      </c>
      <c r="Q16" s="14">
        <v>34.281116343717834</v>
      </c>
      <c r="R16" s="14">
        <v>33.101504321829339</v>
      </c>
      <c r="S16" s="14">
        <v>44.12899938649236</v>
      </c>
      <c r="T16" s="14">
        <v>38.398063026128895</v>
      </c>
    </row>
    <row r="17" spans="1:20" ht="12" customHeight="1" x14ac:dyDescent="0.2">
      <c r="A17" s="4"/>
      <c r="B17" s="17" t="s">
        <v>5</v>
      </c>
      <c r="C17" s="16">
        <v>5.5680665533324643</v>
      </c>
      <c r="D17" s="16">
        <v>5.5590464741387606</v>
      </c>
      <c r="E17" s="16">
        <v>5.761176230396635</v>
      </c>
      <c r="F17" s="16">
        <v>6.4113505298073754</v>
      </c>
      <c r="G17" s="16">
        <v>5.6094953305053155</v>
      </c>
      <c r="H17" s="16">
        <v>5.5861542621652918</v>
      </c>
      <c r="I17" s="16">
        <v>5.7185855573268203</v>
      </c>
      <c r="J17" s="16">
        <v>4.7944058296990537</v>
      </c>
      <c r="K17" s="16">
        <v>3.5226027947715877</v>
      </c>
      <c r="L17" s="16">
        <v>3.2730616904506187</v>
      </c>
      <c r="M17" s="16">
        <v>2.9665219862311143</v>
      </c>
      <c r="N17" s="16">
        <v>2.6399973319617533</v>
      </c>
      <c r="O17" s="16">
        <v>2.5299987326542484</v>
      </c>
      <c r="P17" s="14">
        <v>2.4977483207965645</v>
      </c>
      <c r="Q17" s="14">
        <v>2.0744270294829623</v>
      </c>
      <c r="R17" s="14">
        <v>2.2663299801356622</v>
      </c>
      <c r="S17" s="14">
        <v>2.9460217615328292</v>
      </c>
      <c r="T17" s="14">
        <v>2.5203810769210668</v>
      </c>
    </row>
    <row r="18" spans="1:20" ht="12" customHeight="1" x14ac:dyDescent="0.2">
      <c r="A18" s="4"/>
      <c r="B18" s="17" t="s">
        <v>4</v>
      </c>
      <c r="C18" s="16">
        <v>61.845850395706094</v>
      </c>
      <c r="D18" s="16">
        <v>62.646232922403435</v>
      </c>
      <c r="E18" s="16">
        <v>55.721168006439036</v>
      </c>
      <c r="F18" s="16">
        <v>48.576882203837975</v>
      </c>
      <c r="G18" s="16">
        <v>44.000504257450388</v>
      </c>
      <c r="H18" s="16">
        <v>39.851797343159987</v>
      </c>
      <c r="I18" s="16">
        <v>37.229585758882614</v>
      </c>
      <c r="J18" s="16">
        <v>36.497187566308334</v>
      </c>
      <c r="K18" s="16">
        <v>35.093604821193665</v>
      </c>
      <c r="L18" s="16">
        <v>34.367205491439215</v>
      </c>
      <c r="M18" s="16">
        <v>34.041135929756784</v>
      </c>
      <c r="N18" s="16">
        <v>33.56494522426884</v>
      </c>
      <c r="O18" s="16">
        <v>32.976462526445836</v>
      </c>
      <c r="P18" s="16">
        <v>33.135522961167553</v>
      </c>
      <c r="Q18" s="16">
        <v>32.206689314234872</v>
      </c>
      <c r="R18" s="16">
        <v>30.835174341693673</v>
      </c>
      <c r="S18" s="16">
        <v>41.182977624959541</v>
      </c>
      <c r="T18" s="16">
        <v>35.877681949207826</v>
      </c>
    </row>
    <row r="19" spans="1:20" ht="12" customHeight="1" x14ac:dyDescent="0.2">
      <c r="A19" s="4"/>
      <c r="B19" s="15" t="s">
        <v>3</v>
      </c>
      <c r="C19" s="14">
        <v>4.8133189495799513</v>
      </c>
      <c r="D19" s="14">
        <v>5.0369152156268315</v>
      </c>
      <c r="E19" s="14">
        <v>4.0651064403773036</v>
      </c>
      <c r="F19" s="14">
        <v>4.3167309136218259</v>
      </c>
      <c r="G19" s="14">
        <v>4.0431583902339092</v>
      </c>
      <c r="H19" s="14">
        <v>4.2647203231089934</v>
      </c>
      <c r="I19" s="14">
        <v>3.6103467156188369</v>
      </c>
      <c r="J19" s="14">
        <v>3.7319289532992941</v>
      </c>
      <c r="K19" s="14">
        <v>3.1744924906401679</v>
      </c>
      <c r="L19" s="14">
        <v>3.3795276451588356</v>
      </c>
      <c r="M19" s="14">
        <v>3.3791186178949024</v>
      </c>
      <c r="N19" s="14">
        <v>3.4079597822306291</v>
      </c>
      <c r="O19" s="14">
        <v>3.8784002338233261</v>
      </c>
      <c r="P19" s="16">
        <v>3.840458881001183</v>
      </c>
      <c r="Q19" s="16">
        <v>3.5165185101237135</v>
      </c>
      <c r="R19" s="16">
        <v>3.4597340010580493</v>
      </c>
      <c r="S19" s="16">
        <v>7.1982482948354427</v>
      </c>
      <c r="T19" s="16">
        <v>4.8895132220984037</v>
      </c>
    </row>
    <row r="20" spans="1:20" ht="6" customHeight="1" x14ac:dyDescent="0.2">
      <c r="A20" s="4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4"/>
      <c r="Q20" s="14"/>
      <c r="R20" s="14"/>
      <c r="S20" s="14"/>
    </row>
    <row r="21" spans="1:20" ht="12" customHeight="1" x14ac:dyDescent="0.2">
      <c r="A21" s="4"/>
      <c r="B21" s="18" t="s">
        <v>45</v>
      </c>
      <c r="C21" s="16"/>
      <c r="D21" s="16"/>
      <c r="E21" s="16"/>
      <c r="F21" s="16"/>
      <c r="G21" s="16"/>
      <c r="H21" s="32"/>
      <c r="I21" s="32"/>
      <c r="J21" s="32"/>
      <c r="K21" s="32"/>
      <c r="L21" s="32"/>
      <c r="M21" s="32"/>
      <c r="N21" s="32"/>
      <c r="O21" s="32"/>
      <c r="P21" s="46"/>
      <c r="Q21" s="46"/>
      <c r="R21" s="46"/>
      <c r="S21" s="46"/>
    </row>
    <row r="22" spans="1:20" ht="12" customHeight="1" x14ac:dyDescent="0.2">
      <c r="A22" s="4"/>
      <c r="B22" s="18" t="s">
        <v>9</v>
      </c>
      <c r="C22" s="14">
        <v>100</v>
      </c>
      <c r="D22" s="14">
        <v>100</v>
      </c>
      <c r="E22" s="14">
        <v>100</v>
      </c>
      <c r="F22" s="14">
        <v>100</v>
      </c>
      <c r="G22" s="14">
        <v>100</v>
      </c>
      <c r="H22" s="14">
        <v>100</v>
      </c>
      <c r="I22" s="14">
        <v>100</v>
      </c>
      <c r="J22" s="14">
        <v>100</v>
      </c>
      <c r="K22" s="14">
        <v>100</v>
      </c>
      <c r="L22" s="14">
        <v>100</v>
      </c>
      <c r="M22" s="14">
        <v>100</v>
      </c>
      <c r="N22" s="14">
        <v>100</v>
      </c>
      <c r="O22" s="14">
        <v>100</v>
      </c>
      <c r="P22" s="14">
        <v>100</v>
      </c>
      <c r="Q22" s="14">
        <v>100</v>
      </c>
      <c r="R22" s="14">
        <f>+R23+R24+R27</f>
        <v>100</v>
      </c>
      <c r="S22" s="14">
        <v>100</v>
      </c>
      <c r="T22" s="14">
        <v>100</v>
      </c>
    </row>
    <row r="23" spans="1:20" ht="12" customHeight="1" x14ac:dyDescent="0.2">
      <c r="A23" s="4"/>
      <c r="B23" s="15" t="s">
        <v>7</v>
      </c>
      <c r="C23" s="14">
        <v>20.36238956056102</v>
      </c>
      <c r="D23" s="14">
        <v>19.11288380557918</v>
      </c>
      <c r="E23" s="14">
        <v>24.772177723479281</v>
      </c>
      <c r="F23" s="14">
        <v>29.076911780171105</v>
      </c>
      <c r="G23" s="14">
        <v>31.967955203892828</v>
      </c>
      <c r="H23" s="14">
        <v>34.209408866227037</v>
      </c>
      <c r="I23" s="14">
        <v>35.328420851292421</v>
      </c>
      <c r="J23" s="14">
        <v>39.73897806168587</v>
      </c>
      <c r="K23" s="14">
        <v>43.473052602894924</v>
      </c>
      <c r="L23" s="14">
        <v>44.606249586990842</v>
      </c>
      <c r="M23" s="14">
        <v>45.862112638670645</v>
      </c>
      <c r="N23" s="14">
        <v>46.928479727640251</v>
      </c>
      <c r="O23" s="14">
        <v>46.496566311655364</v>
      </c>
      <c r="P23" s="14">
        <v>47.288092602498601</v>
      </c>
      <c r="Q23" s="14">
        <v>47.682609564951449</v>
      </c>
      <c r="R23" s="14">
        <v>48.534845177724236</v>
      </c>
      <c r="S23" s="14">
        <v>39.929268949341875</v>
      </c>
      <c r="T23" s="14">
        <v>40.266840897027834</v>
      </c>
    </row>
    <row r="24" spans="1:20" ht="12" customHeight="1" x14ac:dyDescent="0.2">
      <c r="A24" s="4"/>
      <c r="B24" s="15" t="s">
        <v>6</v>
      </c>
      <c r="C24" s="14">
        <v>71.341511642980606</v>
      </c>
      <c r="D24" s="14">
        <v>72.846517685899727</v>
      </c>
      <c r="E24" s="14">
        <v>67.742969574532481</v>
      </c>
      <c r="F24" s="14">
        <v>63.887176901422478</v>
      </c>
      <c r="G24" s="14">
        <v>61.124028609844288</v>
      </c>
      <c r="H24" s="14">
        <v>59.652775813863911</v>
      </c>
      <c r="I24" s="14">
        <v>58.628694719462153</v>
      </c>
      <c r="J24" s="14">
        <v>54.745881648472093</v>
      </c>
      <c r="K24" s="14">
        <v>51.015130746169696</v>
      </c>
      <c r="L24" s="14">
        <v>49.798101223059334</v>
      </c>
      <c r="M24" s="14">
        <v>49.144948429079619</v>
      </c>
      <c r="N24" s="14">
        <v>48.548518062713683</v>
      </c>
      <c r="O24" s="14">
        <v>47.926248382333256</v>
      </c>
      <c r="P24" s="14">
        <f>+P25+P26</f>
        <v>47.337912633611509</v>
      </c>
      <c r="Q24" s="14">
        <v>46.920834579597177</v>
      </c>
      <c r="R24" s="14">
        <v>46.048896791563777</v>
      </c>
      <c r="S24" s="14">
        <v>50.38341716057402</v>
      </c>
      <c r="T24" s="14">
        <v>51.561294671983447</v>
      </c>
    </row>
    <row r="25" spans="1:20" ht="12" customHeight="1" x14ac:dyDescent="0.2">
      <c r="A25" s="4"/>
      <c r="B25" s="17" t="s">
        <v>5</v>
      </c>
      <c r="C25" s="16">
        <v>9.5561227261081694</v>
      </c>
      <c r="D25" s="16">
        <v>9.2207180999621912</v>
      </c>
      <c r="E25" s="16">
        <v>10.438058448256808</v>
      </c>
      <c r="F25" s="16">
        <v>11.479909096326699</v>
      </c>
      <c r="G25" s="16">
        <v>10.321595773606983</v>
      </c>
      <c r="H25" s="16">
        <v>10.272126604518885</v>
      </c>
      <c r="I25" s="16">
        <v>9.6979273869573941</v>
      </c>
      <c r="J25" s="16">
        <v>8.1375543014207903</v>
      </c>
      <c r="K25" s="16">
        <v>5.369170886321136</v>
      </c>
      <c r="L25" s="16">
        <v>4.7236873151726346</v>
      </c>
      <c r="M25" s="16">
        <v>3.8583716425570547</v>
      </c>
      <c r="N25" s="16">
        <v>3.4443866713878419</v>
      </c>
      <c r="O25" s="16">
        <v>3.5059569171775959</v>
      </c>
      <c r="P25" s="16">
        <v>3.0377435672130542</v>
      </c>
      <c r="Q25" s="16">
        <v>3.0396828288397209</v>
      </c>
      <c r="R25" s="16">
        <v>2.5847027966297715</v>
      </c>
      <c r="S25" s="16">
        <v>3.4421384152572552</v>
      </c>
      <c r="T25" s="16">
        <v>3.6725663596764617</v>
      </c>
    </row>
    <row r="26" spans="1:20" ht="12" customHeight="1" x14ac:dyDescent="0.2">
      <c r="A26" s="4"/>
      <c r="B26" s="17" t="s">
        <v>4</v>
      </c>
      <c r="C26" s="16">
        <v>61.785388916872428</v>
      </c>
      <c r="D26" s="16">
        <v>63.625799585937536</v>
      </c>
      <c r="E26" s="16">
        <v>57.30491112627567</v>
      </c>
      <c r="F26" s="16">
        <v>52.407267805095778</v>
      </c>
      <c r="G26" s="16">
        <v>50.802432836237301</v>
      </c>
      <c r="H26" s="16">
        <v>49.38064920934503</v>
      </c>
      <c r="I26" s="16">
        <v>48.930767332504757</v>
      </c>
      <c r="J26" s="16">
        <v>46.608327347051301</v>
      </c>
      <c r="K26" s="16">
        <v>45.64595985984856</v>
      </c>
      <c r="L26" s="16">
        <v>45.074413907886701</v>
      </c>
      <c r="M26" s="16">
        <v>45.286576786522566</v>
      </c>
      <c r="N26" s="16">
        <v>45.104131391325843</v>
      </c>
      <c r="O26" s="16">
        <v>44.420291465155657</v>
      </c>
      <c r="P26" s="16">
        <v>44.300169066398453</v>
      </c>
      <c r="Q26" s="16">
        <v>43.881151750757454</v>
      </c>
      <c r="R26" s="16">
        <v>43.464193994934007</v>
      </c>
      <c r="S26" s="16">
        <v>46.941278745316765</v>
      </c>
      <c r="T26" s="16">
        <v>47.888728312306988</v>
      </c>
    </row>
    <row r="27" spans="1:20" ht="12" customHeight="1" x14ac:dyDescent="0.2">
      <c r="A27" s="4"/>
      <c r="B27" s="15" t="s">
        <v>3</v>
      </c>
      <c r="C27" s="14">
        <v>8.2960987964583754</v>
      </c>
      <c r="D27" s="14">
        <v>8.0405985085211054</v>
      </c>
      <c r="E27" s="14">
        <v>7.484852701988248</v>
      </c>
      <c r="F27" s="14">
        <v>7.0359113184064288</v>
      </c>
      <c r="G27" s="14">
        <v>6.9080161862622775</v>
      </c>
      <c r="H27" s="14">
        <v>6.1378153199110805</v>
      </c>
      <c r="I27" s="14">
        <v>6.0428844292448032</v>
      </c>
      <c r="J27" s="14">
        <v>5.5151402898412565</v>
      </c>
      <c r="K27" s="14">
        <v>5.5118166509359074</v>
      </c>
      <c r="L27" s="14">
        <v>5.5956491899477285</v>
      </c>
      <c r="M27" s="14">
        <v>4.9929389322514197</v>
      </c>
      <c r="N27" s="14">
        <v>4.5230022096468554</v>
      </c>
      <c r="O27" s="14">
        <v>5.5771853060137202</v>
      </c>
      <c r="P27" s="14">
        <v>5.3739947638890886</v>
      </c>
      <c r="Q27" s="14">
        <v>5.3965558554513784</v>
      </c>
      <c r="R27" s="14">
        <v>5.4162580307119876</v>
      </c>
      <c r="S27" s="14">
        <v>9.6873138900841074</v>
      </c>
      <c r="T27" s="14">
        <v>8.1718644309887196</v>
      </c>
    </row>
    <row r="28" spans="1:20" ht="12" customHeight="1" x14ac:dyDescent="0.2">
      <c r="A28" s="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4"/>
      <c r="Q28" s="14"/>
      <c r="R28" s="14"/>
      <c r="S28" s="14"/>
    </row>
    <row r="29" spans="1:20" ht="12" customHeight="1" x14ac:dyDescent="0.2">
      <c r="A29" s="4"/>
      <c r="B29" s="18" t="s">
        <v>8</v>
      </c>
      <c r="C29" s="14">
        <v>100</v>
      </c>
      <c r="D29" s="14">
        <v>99.999999999999972</v>
      </c>
      <c r="E29" s="14">
        <v>99.999999999999986</v>
      </c>
      <c r="F29" s="14">
        <v>100</v>
      </c>
      <c r="G29" s="14">
        <v>100</v>
      </c>
      <c r="H29" s="14">
        <v>100</v>
      </c>
      <c r="I29" s="14">
        <v>100</v>
      </c>
      <c r="J29" s="14">
        <v>100</v>
      </c>
      <c r="K29" s="14">
        <v>100</v>
      </c>
      <c r="L29" s="14">
        <v>100</v>
      </c>
      <c r="M29" s="14">
        <v>100</v>
      </c>
      <c r="N29" s="14">
        <v>100</v>
      </c>
      <c r="O29" s="14">
        <v>100</v>
      </c>
      <c r="P29" s="14">
        <v>100</v>
      </c>
      <c r="Q29" s="14">
        <v>100</v>
      </c>
      <c r="R29" s="14">
        <f>+R30+R31+R34</f>
        <v>100</v>
      </c>
      <c r="S29" s="14">
        <v>100</v>
      </c>
      <c r="T29" s="14">
        <v>100</v>
      </c>
    </row>
    <row r="30" spans="1:20" ht="12" customHeight="1" x14ac:dyDescent="0.2">
      <c r="A30" s="4"/>
      <c r="B30" s="15" t="s">
        <v>7</v>
      </c>
      <c r="C30" s="14">
        <v>36.154565734108637</v>
      </c>
      <c r="D30" s="14">
        <v>34.081259054169401</v>
      </c>
      <c r="E30" s="14">
        <v>43.800897718899876</v>
      </c>
      <c r="F30" s="14">
        <v>50.667424315291278</v>
      </c>
      <c r="G30" s="14">
        <v>56.58303662849945</v>
      </c>
      <c r="H30" s="14">
        <v>59.496169510194747</v>
      </c>
      <c r="I30" s="14">
        <v>61.975706118469581</v>
      </c>
      <c r="J30" s="14">
        <v>63.756474691096415</v>
      </c>
      <c r="K30" s="14">
        <v>66.891256137567566</v>
      </c>
      <c r="L30" s="14">
        <v>67.558516088865616</v>
      </c>
      <c r="M30" s="14">
        <v>68.225314949084108</v>
      </c>
      <c r="N30" s="14">
        <v>69.003536218865236</v>
      </c>
      <c r="O30" s="14">
        <v>68.789703600143099</v>
      </c>
      <c r="P30" s="14">
        <v>68.974204374113725</v>
      </c>
      <c r="Q30" s="14">
        <v>69.727210709831596</v>
      </c>
      <c r="R30" s="14">
        <v>70.132236323650247</v>
      </c>
      <c r="S30" s="14">
        <v>54.983013225047571</v>
      </c>
      <c r="T30" s="14">
        <v>61.82671393135363</v>
      </c>
    </row>
    <row r="31" spans="1:20" ht="12" customHeight="1" x14ac:dyDescent="0.2">
      <c r="A31" s="4"/>
      <c r="B31" s="15" t="s">
        <v>6</v>
      </c>
      <c r="C31" s="14">
        <v>57.289572965368549</v>
      </c>
      <c r="D31" s="14">
        <v>58.914806114763948</v>
      </c>
      <c r="E31" s="14">
        <v>50.618824193389436</v>
      </c>
      <c r="F31" s="14">
        <v>43.595148909320756</v>
      </c>
      <c r="G31" s="14">
        <v>38.142484053231321</v>
      </c>
      <c r="H31" s="14">
        <v>34.873219359284441</v>
      </c>
      <c r="I31" s="14">
        <v>33.380902851525178</v>
      </c>
      <c r="J31" s="14">
        <v>31.487139399465175</v>
      </c>
      <c r="K31" s="14">
        <v>29.108109169197018</v>
      </c>
      <c r="L31" s="14">
        <v>28.303160816948051</v>
      </c>
      <c r="M31" s="14">
        <v>27.608986692447477</v>
      </c>
      <c r="N31" s="14">
        <v>26.761048237387762</v>
      </c>
      <c r="O31" s="14">
        <v>26.355033946863806</v>
      </c>
      <c r="P31" s="14">
        <f>+P32+P33</f>
        <v>26.261150900479926</v>
      </c>
      <c r="Q31" s="14">
        <v>25.975268643676003</v>
      </c>
      <c r="R31" s="14">
        <v>25.603877045106959</v>
      </c>
      <c r="S31" s="14">
        <v>35.907094342833211</v>
      </c>
      <c r="T31" s="14">
        <v>32.044248397038956</v>
      </c>
    </row>
    <row r="32" spans="1:20" ht="12" customHeight="1" x14ac:dyDescent="0.2">
      <c r="A32" s="4"/>
      <c r="B32" s="17" t="s">
        <v>5</v>
      </c>
      <c r="C32" s="16">
        <v>6.239953955593835</v>
      </c>
      <c r="D32" s="16">
        <v>6.0646980344107391</v>
      </c>
      <c r="E32" s="16">
        <v>6.3246185707398785</v>
      </c>
      <c r="F32" s="16">
        <v>6.7646559192959455</v>
      </c>
      <c r="G32" s="16">
        <v>5.8696640966241782</v>
      </c>
      <c r="H32" s="16">
        <v>5.5994070152310487</v>
      </c>
      <c r="I32" s="16">
        <v>5.8038601574186979</v>
      </c>
      <c r="J32" s="16">
        <v>4.6882331197455303</v>
      </c>
      <c r="K32" s="16">
        <v>3.4561973753713526</v>
      </c>
      <c r="L32" s="16">
        <v>3.2345307728129593</v>
      </c>
      <c r="M32" s="16">
        <v>2.8837622809416343</v>
      </c>
      <c r="N32" s="16">
        <v>2.6128069471404882</v>
      </c>
      <c r="O32" s="16">
        <v>2.4642561615144336</v>
      </c>
      <c r="P32" s="14">
        <v>2.519916485784774</v>
      </c>
      <c r="Q32" s="14">
        <v>2.0984124529486099</v>
      </c>
      <c r="R32" s="14">
        <v>2.3113383086085761</v>
      </c>
      <c r="S32" s="14">
        <v>3.1518410290209875</v>
      </c>
      <c r="T32" s="14">
        <v>2.6326131175605538</v>
      </c>
    </row>
    <row r="33" spans="1:20" ht="12" customHeight="1" x14ac:dyDescent="0.2">
      <c r="A33" s="4"/>
      <c r="B33" s="17" t="s">
        <v>4</v>
      </c>
      <c r="C33" s="16">
        <v>51.049619009774716</v>
      </c>
      <c r="D33" s="16">
        <v>52.850108080353209</v>
      </c>
      <c r="E33" s="16">
        <v>44.29420562264955</v>
      </c>
      <c r="F33" s="16">
        <v>36.830492990024808</v>
      </c>
      <c r="G33" s="16">
        <v>32.272819956607144</v>
      </c>
      <c r="H33" s="16">
        <v>29.273812344053393</v>
      </c>
      <c r="I33" s="16">
        <v>27.577042694106478</v>
      </c>
      <c r="J33" s="16">
        <v>26.798906279719645</v>
      </c>
      <c r="K33" s="16">
        <v>25.651911793825665</v>
      </c>
      <c r="L33" s="16">
        <v>25.068630044135091</v>
      </c>
      <c r="M33" s="16">
        <v>24.725224411505842</v>
      </c>
      <c r="N33" s="16">
        <v>24.148241290247274</v>
      </c>
      <c r="O33" s="16">
        <v>23.890777785349371</v>
      </c>
      <c r="P33" s="16">
        <v>23.741234414695153</v>
      </c>
      <c r="Q33" s="16">
        <v>23.876856190727395</v>
      </c>
      <c r="R33" s="16">
        <v>23.292538736498383</v>
      </c>
      <c r="S33" s="16">
        <v>32.755253313812219</v>
      </c>
      <c r="T33" s="16">
        <v>29.4116352794784</v>
      </c>
    </row>
    <row r="34" spans="1:20" ht="12" customHeight="1" x14ac:dyDescent="0.2">
      <c r="A34" s="4"/>
      <c r="B34" s="15" t="s">
        <v>3</v>
      </c>
      <c r="C34" s="14">
        <v>6.5558613005228192</v>
      </c>
      <c r="D34" s="14">
        <v>7.0039348310666352</v>
      </c>
      <c r="E34" s="14">
        <v>5.5802780877106777</v>
      </c>
      <c r="F34" s="14">
        <v>5.7374267753853232</v>
      </c>
      <c r="G34" s="14">
        <v>5.2744793182727303</v>
      </c>
      <c r="H34" s="14">
        <v>5.6306111305195161</v>
      </c>
      <c r="I34" s="14">
        <v>4.6433910300067041</v>
      </c>
      <c r="J34" s="14">
        <v>4.7563859094361058</v>
      </c>
      <c r="K34" s="14">
        <v>4.0006346932343853</v>
      </c>
      <c r="L34" s="14">
        <v>4.1383230941871894</v>
      </c>
      <c r="M34" s="14">
        <v>4.1656983584695499</v>
      </c>
      <c r="N34" s="14">
        <v>4.2354155437472025</v>
      </c>
      <c r="O34" s="14">
        <v>4.855262452992271</v>
      </c>
      <c r="P34" s="16">
        <v>4.7646447254063835</v>
      </c>
      <c r="Q34" s="16">
        <v>4.2975206464924014</v>
      </c>
      <c r="R34" s="16">
        <v>4.2638866312427952</v>
      </c>
      <c r="S34" s="16">
        <v>9.1098924321192154</v>
      </c>
      <c r="T34" s="16">
        <v>6.1290376716074215</v>
      </c>
    </row>
    <row r="35" spans="1:20" ht="12" customHeight="1" x14ac:dyDescent="0.2">
      <c r="A35" s="4"/>
      <c r="B35" s="20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20" ht="12" customHeight="1" x14ac:dyDescent="0.2">
      <c r="A36" s="4"/>
      <c r="B36" s="18" t="s">
        <v>44</v>
      </c>
      <c r="C36" s="16"/>
      <c r="D36" s="16"/>
      <c r="E36" s="16"/>
      <c r="F36" s="16"/>
      <c r="G36" s="16"/>
      <c r="H36" s="32"/>
      <c r="I36" s="32"/>
      <c r="J36" s="32"/>
      <c r="K36" s="32"/>
      <c r="L36" s="32"/>
      <c r="M36" s="32"/>
      <c r="N36" s="32"/>
      <c r="O36" s="32"/>
      <c r="P36" s="16"/>
      <c r="Q36" s="16"/>
      <c r="R36" s="16"/>
      <c r="S36" s="16"/>
    </row>
    <row r="37" spans="1:20" ht="12" customHeight="1" x14ac:dyDescent="0.2">
      <c r="A37" s="4"/>
      <c r="B37" s="18" t="s">
        <v>9</v>
      </c>
      <c r="C37" s="14">
        <v>100</v>
      </c>
      <c r="D37" s="14">
        <v>100</v>
      </c>
      <c r="E37" s="14">
        <v>100.00000000000001</v>
      </c>
      <c r="F37" s="14">
        <v>100</v>
      </c>
      <c r="G37" s="14">
        <v>100</v>
      </c>
      <c r="H37" s="14">
        <v>100</v>
      </c>
      <c r="I37" s="14">
        <v>100</v>
      </c>
      <c r="J37" s="14">
        <v>100</v>
      </c>
      <c r="K37" s="14">
        <v>100</v>
      </c>
      <c r="L37" s="14">
        <v>100</v>
      </c>
      <c r="M37" s="14">
        <v>100</v>
      </c>
      <c r="N37" s="14">
        <v>100</v>
      </c>
      <c r="O37" s="14">
        <v>100</v>
      </c>
      <c r="P37" s="14">
        <v>100</v>
      </c>
      <c r="Q37" s="14">
        <v>100</v>
      </c>
      <c r="R37" s="14">
        <f>+R38+R39+R42</f>
        <v>99.999999999999986</v>
      </c>
      <c r="S37" s="14">
        <v>100</v>
      </c>
      <c r="T37" s="14">
        <v>100</v>
      </c>
    </row>
    <row r="38" spans="1:20" ht="12" customHeight="1" x14ac:dyDescent="0.2">
      <c r="A38" s="4"/>
      <c r="B38" s="15" t="s">
        <v>7</v>
      </c>
      <c r="C38" s="14">
        <v>3.0577894922597326</v>
      </c>
      <c r="D38" s="14">
        <v>2.7756861027453015</v>
      </c>
      <c r="E38" s="14">
        <v>2.9389213885880072</v>
      </c>
      <c r="F38" s="14">
        <v>4.3579711294947181</v>
      </c>
      <c r="G38" s="14">
        <v>5.2193907685612775</v>
      </c>
      <c r="H38" s="14">
        <v>6.7625926944125974</v>
      </c>
      <c r="I38" s="14">
        <v>7.6059696713851146</v>
      </c>
      <c r="J38" s="14">
        <v>8.7579814514153238</v>
      </c>
      <c r="K38" s="14">
        <v>9.7421089729313426</v>
      </c>
      <c r="L38" s="14">
        <v>10.073721005633407</v>
      </c>
      <c r="M38" s="14">
        <v>10.789803997163181</v>
      </c>
      <c r="N38" s="14">
        <v>10.01294110426924</v>
      </c>
      <c r="O38" s="14">
        <v>9.4671050389910754</v>
      </c>
      <c r="P38" s="14">
        <v>10.259518931106129</v>
      </c>
      <c r="Q38" s="14">
        <v>12.004127457294292</v>
      </c>
      <c r="R38" s="14">
        <v>12.924071450896593</v>
      </c>
      <c r="S38" s="14">
        <v>10.680826609979492</v>
      </c>
      <c r="T38" s="14">
        <v>12.781384909042975</v>
      </c>
    </row>
    <row r="39" spans="1:20" ht="12" customHeight="1" x14ac:dyDescent="0.2">
      <c r="A39" s="4"/>
      <c r="B39" s="15" t="s">
        <v>6</v>
      </c>
      <c r="C39" s="14">
        <v>96.294796160843717</v>
      </c>
      <c r="D39" s="14">
        <v>96.463337269559801</v>
      </c>
      <c r="E39" s="14">
        <v>96.297048429536446</v>
      </c>
      <c r="F39" s="14">
        <v>94.862356025395286</v>
      </c>
      <c r="G39" s="14">
        <v>93.80220222724688</v>
      </c>
      <c r="H39" s="14">
        <v>92.452929922514812</v>
      </c>
      <c r="I39" s="14">
        <v>91.564913685505857</v>
      </c>
      <c r="J39" s="14">
        <v>90.293453170304872</v>
      </c>
      <c r="K39" s="14">
        <v>89.399264913150617</v>
      </c>
      <c r="L39" s="14">
        <v>88.379473020647794</v>
      </c>
      <c r="M39" s="14">
        <v>88.485577783648139</v>
      </c>
      <c r="N39" s="14">
        <v>89.334325431228322</v>
      </c>
      <c r="O39" s="14">
        <v>89.652829782390995</v>
      </c>
      <c r="P39" s="14">
        <f>+P40+P41</f>
        <v>88.95543692413645</v>
      </c>
      <c r="Q39" s="14">
        <v>87.227442784133586</v>
      </c>
      <c r="R39" s="14">
        <v>86.337261382706103</v>
      </c>
      <c r="S39" s="14">
        <v>88.317969613886632</v>
      </c>
      <c r="T39" s="14">
        <v>86.351802756410919</v>
      </c>
    </row>
    <row r="40" spans="1:20" ht="12" customHeight="1" x14ac:dyDescent="0.2">
      <c r="A40" s="4"/>
      <c r="B40" s="17" t="s">
        <v>5</v>
      </c>
      <c r="C40" s="16">
        <v>6.2041719118497713</v>
      </c>
      <c r="D40" s="16">
        <v>7.4912698978980394</v>
      </c>
      <c r="E40" s="16">
        <v>7.8025436910357433</v>
      </c>
      <c r="F40" s="16">
        <v>9.2630539342212366</v>
      </c>
      <c r="G40" s="16">
        <v>8.7183291675651802</v>
      </c>
      <c r="H40" s="16">
        <v>8.3601072444023909</v>
      </c>
      <c r="I40" s="16">
        <v>7.0415297680737865</v>
      </c>
      <c r="J40" s="16">
        <v>7.9130608718414877</v>
      </c>
      <c r="K40" s="16">
        <v>5.3463780308869184</v>
      </c>
      <c r="L40" s="16">
        <v>4.3819360589338094</v>
      </c>
      <c r="M40" s="16">
        <v>3.1821216452069661</v>
      </c>
      <c r="N40" s="16">
        <v>2.9330709689193593</v>
      </c>
      <c r="O40" s="16">
        <v>3.0292709468636434</v>
      </c>
      <c r="P40" s="16">
        <v>2.4431959569764485</v>
      </c>
      <c r="Q40" s="16">
        <v>2.0249553038456307</v>
      </c>
      <c r="R40" s="16">
        <v>1.4044049214157384</v>
      </c>
      <c r="S40" s="16">
        <v>1.4311648000264126</v>
      </c>
      <c r="T40" s="16">
        <v>1.6960461298189993</v>
      </c>
    </row>
    <row r="41" spans="1:20" ht="12" customHeight="1" x14ac:dyDescent="0.2">
      <c r="A41" s="4"/>
      <c r="B41" s="17" t="s">
        <v>4</v>
      </c>
      <c r="C41" s="16">
        <v>90.090624248993961</v>
      </c>
      <c r="D41" s="16">
        <v>88.972067371661751</v>
      </c>
      <c r="E41" s="16">
        <v>88.494504738500694</v>
      </c>
      <c r="F41" s="16">
        <v>85.599302091174053</v>
      </c>
      <c r="G41" s="16">
        <v>85.083873059681693</v>
      </c>
      <c r="H41" s="16">
        <v>84.092822678112427</v>
      </c>
      <c r="I41" s="16">
        <v>84.523383917432071</v>
      </c>
      <c r="J41" s="16">
        <v>82.380392298463377</v>
      </c>
      <c r="K41" s="16">
        <v>84.052886882263692</v>
      </c>
      <c r="L41" s="16">
        <v>83.99753696171399</v>
      </c>
      <c r="M41" s="16">
        <v>85.303456138441177</v>
      </c>
      <c r="N41" s="16">
        <v>86.40125446230897</v>
      </c>
      <c r="O41" s="16">
        <v>86.623558835527348</v>
      </c>
      <c r="P41" s="16">
        <v>86.512240967159997</v>
      </c>
      <c r="Q41" s="16">
        <v>85.202487480287957</v>
      </c>
      <c r="R41" s="16">
        <v>84.93285646129037</v>
      </c>
      <c r="S41" s="16">
        <v>86.886804813860223</v>
      </c>
      <c r="T41" s="16">
        <v>84.655756626591923</v>
      </c>
    </row>
    <row r="42" spans="1:20" ht="12" customHeight="1" x14ac:dyDescent="0.2">
      <c r="A42" s="4"/>
      <c r="B42" s="15" t="s">
        <v>3</v>
      </c>
      <c r="C42" s="14">
        <v>0.64741434689654875</v>
      </c>
      <c r="D42" s="14">
        <v>0.76097662769490204</v>
      </c>
      <c r="E42" s="14">
        <v>0.76403018187555594</v>
      </c>
      <c r="F42" s="14">
        <v>0.77967284511050661</v>
      </c>
      <c r="G42" s="14">
        <v>0.9784070041918278</v>
      </c>
      <c r="H42" s="14">
        <v>0.78447738307274473</v>
      </c>
      <c r="I42" s="14">
        <v>0.82911664310859612</v>
      </c>
      <c r="J42" s="14">
        <v>0.94856537828054699</v>
      </c>
      <c r="K42" s="14">
        <v>0.85862611391812271</v>
      </c>
      <c r="L42" s="14">
        <v>1.5468059737181064</v>
      </c>
      <c r="M42" s="14">
        <v>0.72461821918823999</v>
      </c>
      <c r="N42" s="14">
        <v>0.65273346450262171</v>
      </c>
      <c r="O42" s="14">
        <v>0.88006517861889477</v>
      </c>
      <c r="P42" s="14">
        <v>0.78504414475759832</v>
      </c>
      <c r="Q42" s="14">
        <v>0.76842975857211693</v>
      </c>
      <c r="R42" s="14">
        <v>0.73866716639729724</v>
      </c>
      <c r="S42" s="14">
        <v>1.0012037761338841</v>
      </c>
      <c r="T42" s="14">
        <v>0.86681233454609963</v>
      </c>
    </row>
    <row r="43" spans="1:20" ht="12" customHeight="1" x14ac:dyDescent="0.2">
      <c r="A43" s="4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4"/>
      <c r="Q43" s="14"/>
      <c r="R43" s="14"/>
      <c r="S43" s="14"/>
      <c r="T43" s="14"/>
    </row>
    <row r="44" spans="1:20" ht="12" customHeight="1" x14ac:dyDescent="0.2">
      <c r="A44" s="4"/>
      <c r="B44" s="18" t="s">
        <v>8</v>
      </c>
      <c r="C44" s="14">
        <v>100</v>
      </c>
      <c r="D44" s="14">
        <v>100</v>
      </c>
      <c r="E44" s="14">
        <v>100</v>
      </c>
      <c r="F44" s="14">
        <v>100</v>
      </c>
      <c r="G44" s="14">
        <v>100</v>
      </c>
      <c r="H44" s="14">
        <v>100</v>
      </c>
      <c r="I44" s="14">
        <v>100</v>
      </c>
      <c r="J44" s="14">
        <v>100</v>
      </c>
      <c r="K44" s="14">
        <v>100</v>
      </c>
      <c r="L44" s="14">
        <v>100</v>
      </c>
      <c r="M44" s="14">
        <v>100</v>
      </c>
      <c r="N44" s="14">
        <v>100</v>
      </c>
      <c r="O44" s="14">
        <v>100</v>
      </c>
      <c r="P44" s="14">
        <v>100</v>
      </c>
      <c r="Q44" s="14">
        <v>100</v>
      </c>
      <c r="R44" s="14">
        <f>+R45+R46+R49</f>
        <v>100</v>
      </c>
      <c r="S44" s="14">
        <v>100.00000000000001</v>
      </c>
      <c r="T44" s="14">
        <v>100</v>
      </c>
    </row>
    <row r="45" spans="1:20" ht="12" customHeight="1" x14ac:dyDescent="0.2">
      <c r="A45" s="4"/>
      <c r="B45" s="15" t="s">
        <v>7</v>
      </c>
      <c r="C45" s="14">
        <v>9.3430220316514987</v>
      </c>
      <c r="D45" s="14">
        <v>10.265061189848826</v>
      </c>
      <c r="E45" s="14">
        <v>12.889124340859725</v>
      </c>
      <c r="F45" s="14">
        <v>16.284871688273409</v>
      </c>
      <c r="G45" s="14">
        <v>20.361063650728418</v>
      </c>
      <c r="H45" s="14">
        <v>26.187301745680088</v>
      </c>
      <c r="I45" s="14">
        <v>30.449145412498392</v>
      </c>
      <c r="J45" s="14">
        <v>30.550416841075236</v>
      </c>
      <c r="K45" s="14">
        <v>33.356600473612907</v>
      </c>
      <c r="L45" s="14">
        <v>33.537928339152948</v>
      </c>
      <c r="M45" s="14">
        <v>33.826736746562219</v>
      </c>
      <c r="N45" s="14">
        <v>33.788924459024862</v>
      </c>
      <c r="O45" s="14">
        <v>34.132483499465899</v>
      </c>
      <c r="P45" s="14">
        <v>32.475412571295273</v>
      </c>
      <c r="Q45" s="14">
        <v>36.619823475095608</v>
      </c>
      <c r="R45" s="14">
        <v>40.025169584117144</v>
      </c>
      <c r="S45" s="14">
        <v>28.556631172691105</v>
      </c>
      <c r="T45" s="14">
        <v>38.936144841478729</v>
      </c>
    </row>
    <row r="46" spans="1:20" ht="12" customHeight="1" x14ac:dyDescent="0.2">
      <c r="A46" s="4"/>
      <c r="B46" s="15" t="s">
        <v>6</v>
      </c>
      <c r="C46" s="14">
        <v>89.67512717807989</v>
      </c>
      <c r="D46" s="14">
        <v>89.127839474834587</v>
      </c>
      <c r="E46" s="14">
        <v>86.540749162557148</v>
      </c>
      <c r="F46" s="14">
        <v>82.875941598548195</v>
      </c>
      <c r="G46" s="14">
        <v>78.721630286892434</v>
      </c>
      <c r="H46" s="14">
        <v>73.12795738239177</v>
      </c>
      <c r="I46" s="14">
        <v>68.723666848614016</v>
      </c>
      <c r="J46" s="14">
        <v>68.567706180846429</v>
      </c>
      <c r="K46" s="14">
        <v>65.833796153085942</v>
      </c>
      <c r="L46" s="14">
        <v>65.333043451256131</v>
      </c>
      <c r="M46" s="14">
        <v>65.149336527583912</v>
      </c>
      <c r="N46" s="14">
        <v>65.357397497747428</v>
      </c>
      <c r="O46" s="14">
        <v>65.15379901688658</v>
      </c>
      <c r="P46" s="14">
        <f>+P47+P48</f>
        <v>66.752831920658551</v>
      </c>
      <c r="Q46" s="14">
        <v>62.518864627298598</v>
      </c>
      <c r="R46" s="14">
        <v>59.328000423267483</v>
      </c>
      <c r="S46" s="14">
        <v>70.339141940487394</v>
      </c>
      <c r="T46" s="14">
        <v>60.482688071840315</v>
      </c>
    </row>
    <row r="47" spans="1:20" ht="12" customHeight="1" x14ac:dyDescent="0.2">
      <c r="A47" s="4"/>
      <c r="B47" s="17" t="s">
        <v>5</v>
      </c>
      <c r="C47" s="16">
        <v>4.0907336282451929</v>
      </c>
      <c r="D47" s="16">
        <v>4.4202966141910727</v>
      </c>
      <c r="E47" s="16">
        <v>4.4615085112641495</v>
      </c>
      <c r="F47" s="16">
        <v>5.5465383337084635</v>
      </c>
      <c r="G47" s="16">
        <v>4.9490264594836217</v>
      </c>
      <c r="H47" s="16">
        <v>5.551418993877971</v>
      </c>
      <c r="I47" s="16">
        <v>5.4888444267412186</v>
      </c>
      <c r="J47" s="16">
        <v>5.0897796274020122</v>
      </c>
      <c r="K47" s="16">
        <v>3.71269289448907</v>
      </c>
      <c r="L47" s="16">
        <v>3.3873399303989506</v>
      </c>
      <c r="M47" s="16">
        <v>3.2143226564379139</v>
      </c>
      <c r="N47" s="16">
        <v>2.7239316117814449</v>
      </c>
      <c r="O47" s="16">
        <v>2.7429810517115518</v>
      </c>
      <c r="P47" s="16">
        <v>2.4241402655733308</v>
      </c>
      <c r="Q47" s="16">
        <v>1.992882751913964</v>
      </c>
      <c r="R47" s="16">
        <v>2.1088920724269253</v>
      </c>
      <c r="S47" s="16">
        <v>2.2899022475542723</v>
      </c>
      <c r="T47" s="16">
        <v>2.1302843113827357</v>
      </c>
    </row>
    <row r="48" spans="1:20" ht="12" customHeight="1" x14ac:dyDescent="0.2">
      <c r="A48" s="4"/>
      <c r="B48" s="17" t="s">
        <v>4</v>
      </c>
      <c r="C48" s="16">
        <v>85.584393549834687</v>
      </c>
      <c r="D48" s="16">
        <v>84.7075428606435</v>
      </c>
      <c r="E48" s="16">
        <v>82.079240651293006</v>
      </c>
      <c r="F48" s="16">
        <v>77.329403264839726</v>
      </c>
      <c r="G48" s="16">
        <v>73.772603827408815</v>
      </c>
      <c r="H48" s="16">
        <v>67.576538388513796</v>
      </c>
      <c r="I48" s="16">
        <v>63.234822421872799</v>
      </c>
      <c r="J48" s="16">
        <v>63.477926553444412</v>
      </c>
      <c r="K48" s="16">
        <v>62.121103258596875</v>
      </c>
      <c r="L48" s="16">
        <v>61.945703520857187</v>
      </c>
      <c r="M48" s="16">
        <v>61.935013871145998</v>
      </c>
      <c r="N48" s="16">
        <v>62.63346588596599</v>
      </c>
      <c r="O48" s="16">
        <v>62.410817965175035</v>
      </c>
      <c r="P48" s="16">
        <v>64.328691655085223</v>
      </c>
      <c r="Q48" s="16">
        <v>60.52598187538463</v>
      </c>
      <c r="R48" s="16">
        <v>57.21910835084055</v>
      </c>
      <c r="S48" s="16">
        <v>68.049239692933114</v>
      </c>
      <c r="T48" s="16">
        <v>58.352403760457584</v>
      </c>
    </row>
    <row r="49" spans="1:20" ht="12" customHeight="1" x14ac:dyDescent="0.2">
      <c r="A49" s="4"/>
      <c r="B49" s="15" t="s">
        <v>3</v>
      </c>
      <c r="C49" s="14">
        <v>0.98185079026860778</v>
      </c>
      <c r="D49" s="14">
        <v>0.60709933531659355</v>
      </c>
      <c r="E49" s="14">
        <v>0.57012649658312553</v>
      </c>
      <c r="F49" s="14">
        <v>0.83918671318032201</v>
      </c>
      <c r="G49" s="14">
        <v>0.91730606237920342</v>
      </c>
      <c r="H49" s="14">
        <v>0.68474087193012112</v>
      </c>
      <c r="I49" s="14">
        <v>0.82718773888814257</v>
      </c>
      <c r="J49" s="14">
        <v>0.88187697807871768</v>
      </c>
      <c r="K49" s="14">
        <v>0.809603373300117</v>
      </c>
      <c r="L49" s="14">
        <v>1.1290282095896871</v>
      </c>
      <c r="M49" s="14">
        <v>1.0239267258534479</v>
      </c>
      <c r="N49" s="14">
        <v>0.85367804322604501</v>
      </c>
      <c r="O49" s="14">
        <v>0.71371748364600218</v>
      </c>
      <c r="P49" s="14">
        <v>0.77175550804747961</v>
      </c>
      <c r="Q49" s="14">
        <v>0.86131189760579396</v>
      </c>
      <c r="R49" s="14">
        <v>0.64682999261538232</v>
      </c>
      <c r="S49" s="14">
        <v>1.1042268868215066</v>
      </c>
      <c r="T49" s="14">
        <v>0.58116708668095307</v>
      </c>
    </row>
    <row r="50" spans="1:20" ht="12" customHeight="1" x14ac:dyDescent="0.2">
      <c r="A50" s="4"/>
      <c r="B50" s="18" t="s">
        <v>43</v>
      </c>
      <c r="C50" s="16"/>
      <c r="D50" s="16"/>
      <c r="E50" s="16"/>
      <c r="F50" s="16"/>
      <c r="G50" s="16"/>
      <c r="H50" s="32"/>
      <c r="I50" s="32"/>
      <c r="J50" s="32"/>
      <c r="K50" s="32"/>
      <c r="L50" s="32"/>
      <c r="M50" s="32"/>
      <c r="N50" s="32"/>
      <c r="O50" s="32"/>
      <c r="P50" s="14"/>
      <c r="Q50" s="14"/>
      <c r="R50" s="14"/>
      <c r="S50" s="14"/>
    </row>
    <row r="51" spans="1:20" ht="12" customHeight="1" x14ac:dyDescent="0.2">
      <c r="A51" s="4"/>
      <c r="B51" s="18" t="s">
        <v>9</v>
      </c>
      <c r="C51" s="14">
        <v>100</v>
      </c>
      <c r="D51" s="14">
        <v>100</v>
      </c>
      <c r="E51" s="14">
        <v>99.999999999999986</v>
      </c>
      <c r="F51" s="14">
        <v>100</v>
      </c>
      <c r="G51" s="14">
        <v>100</v>
      </c>
      <c r="H51" s="14">
        <v>100</v>
      </c>
      <c r="I51" s="14">
        <v>100</v>
      </c>
      <c r="J51" s="14">
        <v>100</v>
      </c>
      <c r="K51" s="14">
        <v>100</v>
      </c>
      <c r="L51" s="14">
        <v>100</v>
      </c>
      <c r="M51" s="14">
        <v>100</v>
      </c>
      <c r="N51" s="14">
        <v>100</v>
      </c>
      <c r="O51" s="14">
        <v>100</v>
      </c>
      <c r="P51" s="14">
        <v>100</v>
      </c>
      <c r="Q51" s="14">
        <v>100</v>
      </c>
      <c r="R51" s="14">
        <f>+R52+R53+R56</f>
        <v>99.999999999999986</v>
      </c>
      <c r="S51" s="14">
        <v>100</v>
      </c>
      <c r="T51" s="14">
        <v>100</v>
      </c>
    </row>
    <row r="52" spans="1:20" ht="12" customHeight="1" x14ac:dyDescent="0.2">
      <c r="A52" s="4"/>
      <c r="B52" s="15" t="s">
        <v>7</v>
      </c>
      <c r="C52" s="14">
        <v>21.442761423083237</v>
      </c>
      <c r="D52" s="14">
        <v>19.605464569984356</v>
      </c>
      <c r="E52" s="14">
        <v>26.098468322279274</v>
      </c>
      <c r="F52" s="14">
        <v>29.930029427777136</v>
      </c>
      <c r="G52" s="14">
        <v>33.271242690060326</v>
      </c>
      <c r="H52" s="14">
        <v>34.911986957468493</v>
      </c>
      <c r="I52" s="14">
        <v>35.691940037774813</v>
      </c>
      <c r="J52" s="14">
        <v>40.424750936678166</v>
      </c>
      <c r="K52" s="14">
        <v>43.907048328281043</v>
      </c>
      <c r="L52" s="14">
        <v>45.445962407244878</v>
      </c>
      <c r="M52" s="14">
        <v>47.351811149162856</v>
      </c>
      <c r="N52" s="14">
        <v>48.889826638766536</v>
      </c>
      <c r="O52" s="14">
        <v>48.656115879738749</v>
      </c>
      <c r="P52" s="14">
        <v>49.106375361147343</v>
      </c>
      <c r="Q52" s="14">
        <v>50.061440387889796</v>
      </c>
      <c r="R52" s="14">
        <v>50.433166778388753</v>
      </c>
      <c r="S52" s="14">
        <v>42.241009123192491</v>
      </c>
      <c r="T52" s="14">
        <v>42.914247725428098</v>
      </c>
    </row>
    <row r="53" spans="1:20" ht="12" customHeight="1" x14ac:dyDescent="0.2">
      <c r="A53" s="4"/>
      <c r="B53" s="15" t="s">
        <v>6</v>
      </c>
      <c r="C53" s="14">
        <v>69.818384574439747</v>
      </c>
      <c r="D53" s="14">
        <v>71.737149181551146</v>
      </c>
      <c r="E53" s="14">
        <v>66.068166157656492</v>
      </c>
      <c r="F53" s="14">
        <v>62.986651706841016</v>
      </c>
      <c r="G53" s="14">
        <v>59.470804297924552</v>
      </c>
      <c r="H53" s="14">
        <v>58.823445382464428</v>
      </c>
      <c r="I53" s="14">
        <v>58.048314840420559</v>
      </c>
      <c r="J53" s="14">
        <v>53.948501385768161</v>
      </c>
      <c r="K53" s="14">
        <v>50.245073998820658</v>
      </c>
      <c r="L53" s="14">
        <v>48.934767405559818</v>
      </c>
      <c r="M53" s="14">
        <v>47.633031592464597</v>
      </c>
      <c r="N53" s="14">
        <v>46.284030367198902</v>
      </c>
      <c r="O53" s="14">
        <v>45.355513167987667</v>
      </c>
      <c r="P53" s="14">
        <f>+P54+P55</f>
        <v>44.909997485847057</v>
      </c>
      <c r="Q53" s="14">
        <v>44.195088979086798</v>
      </c>
      <c r="R53" s="14">
        <v>43.389201664592029</v>
      </c>
      <c r="S53" s="14">
        <v>47.135801848910283</v>
      </c>
      <c r="T53" s="14">
        <v>47.955251278663333</v>
      </c>
    </row>
    <row r="54" spans="1:20" ht="12" customHeight="1" x14ac:dyDescent="0.2">
      <c r="A54" s="4"/>
      <c r="B54" s="17" t="s">
        <v>5</v>
      </c>
      <c r="C54" s="16">
        <v>9.7311337462942387</v>
      </c>
      <c r="D54" s="16">
        <v>9.3174195677995471</v>
      </c>
      <c r="E54" s="16">
        <v>11.491978194253402</v>
      </c>
      <c r="F54" s="16">
        <v>12.040225386392379</v>
      </c>
      <c r="G54" s="16">
        <v>10.64451403678909</v>
      </c>
      <c r="H54" s="16">
        <v>10.647052165657815</v>
      </c>
      <c r="I54" s="16">
        <v>10.143203522955337</v>
      </c>
      <c r="J54" s="16">
        <v>8.1059672136553402</v>
      </c>
      <c r="K54" s="16">
        <v>5.2627469942642442</v>
      </c>
      <c r="L54" s="16">
        <v>4.6298892562069183</v>
      </c>
      <c r="M54" s="16">
        <v>3.6154492719145916</v>
      </c>
      <c r="N54" s="16">
        <v>3.1572716354447286</v>
      </c>
      <c r="O54" s="16">
        <v>3.2628111848230072</v>
      </c>
      <c r="P54" s="16">
        <v>2.9990705636212116</v>
      </c>
      <c r="Q54" s="16">
        <v>2.9335010036657203</v>
      </c>
      <c r="R54" s="16">
        <v>2.4405623350405787</v>
      </c>
      <c r="S54" s="16">
        <v>3.5955433982524121</v>
      </c>
      <c r="T54" s="16">
        <v>3.6297139538273173</v>
      </c>
    </row>
    <row r="55" spans="1:20" ht="12" customHeight="1" x14ac:dyDescent="0.2">
      <c r="A55" s="4"/>
      <c r="B55" s="17" t="s">
        <v>4</v>
      </c>
      <c r="C55" s="16">
        <v>60.087250828145514</v>
      </c>
      <c r="D55" s="16">
        <v>62.419729613751606</v>
      </c>
      <c r="E55" s="16">
        <v>54.5761879634031</v>
      </c>
      <c r="F55" s="16">
        <v>50.946426320448637</v>
      </c>
      <c r="G55" s="16">
        <v>48.826290261135462</v>
      </c>
      <c r="H55" s="16">
        <v>48.176393216806609</v>
      </c>
      <c r="I55" s="16">
        <v>47.90511131746522</v>
      </c>
      <c r="J55" s="16">
        <v>45.842534172112821</v>
      </c>
      <c r="K55" s="16">
        <v>44.982327004556417</v>
      </c>
      <c r="L55" s="16">
        <v>44.304878149352902</v>
      </c>
      <c r="M55" s="16">
        <v>44.017582320550005</v>
      </c>
      <c r="N55" s="16">
        <v>43.126758731754173</v>
      </c>
      <c r="O55" s="16">
        <v>42.092701983164659</v>
      </c>
      <c r="P55" s="16">
        <v>41.910926922225848</v>
      </c>
      <c r="Q55" s="16">
        <v>41.261587975421079</v>
      </c>
      <c r="R55" s="16">
        <v>40.948639329551455</v>
      </c>
      <c r="S55" s="16">
        <v>43.540258450657873</v>
      </c>
      <c r="T55" s="16">
        <v>44.32553732483602</v>
      </c>
    </row>
    <row r="56" spans="1:20" ht="12" customHeight="1" x14ac:dyDescent="0.2">
      <c r="A56" s="4"/>
      <c r="B56" s="15" t="s">
        <v>3</v>
      </c>
      <c r="C56" s="14">
        <v>8.7388540024770087</v>
      </c>
      <c r="D56" s="14">
        <v>8.6573862484644977</v>
      </c>
      <c r="E56" s="14">
        <v>7.8333655200642198</v>
      </c>
      <c r="F56" s="14">
        <v>7.0833188653820809</v>
      </c>
      <c r="G56" s="14">
        <v>7.2579530120166176</v>
      </c>
      <c r="H56" s="14">
        <v>6.2645676600668612</v>
      </c>
      <c r="I56" s="14">
        <v>6.2597451218038653</v>
      </c>
      <c r="J56" s="14">
        <v>5.6267476775560397</v>
      </c>
      <c r="K56" s="14">
        <v>5.8478776728984911</v>
      </c>
      <c r="L56" s="14">
        <v>5.6192701871973547</v>
      </c>
      <c r="M56" s="14">
        <v>5.0151572583717137</v>
      </c>
      <c r="N56" s="14">
        <v>4.8261429940333072</v>
      </c>
      <c r="O56" s="14">
        <v>5.9883709522731792</v>
      </c>
      <c r="P56" s="14">
        <v>5.9836271530060188</v>
      </c>
      <c r="Q56" s="14">
        <v>5.7434706330233993</v>
      </c>
      <c r="R56" s="14">
        <v>6.1776315570192164</v>
      </c>
      <c r="S56" s="14">
        <v>10.623189027897224</v>
      </c>
      <c r="T56" s="14">
        <v>9.1305009959085606</v>
      </c>
    </row>
    <row r="57" spans="1:20" ht="9" customHeight="1" thickBot="1" x14ac:dyDescent="0.25">
      <c r="A57" s="4"/>
      <c r="B57" s="45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11"/>
      <c r="P57" s="11"/>
      <c r="Q57" s="11"/>
      <c r="R57" s="11"/>
      <c r="S57" s="11"/>
      <c r="T57" s="11"/>
    </row>
    <row r="58" spans="1:20" ht="14.25" customHeight="1" x14ac:dyDescent="0.2">
      <c r="A58" s="4"/>
      <c r="B58" s="17"/>
      <c r="C58" s="16"/>
      <c r="D58" s="16"/>
      <c r="E58" s="16"/>
      <c r="F58" s="16"/>
      <c r="G58" s="16"/>
      <c r="H58" s="16"/>
      <c r="I58" s="16"/>
      <c r="J58" s="16"/>
      <c r="K58" s="16"/>
      <c r="L58" s="27"/>
      <c r="M58" s="27"/>
      <c r="T58" s="27" t="s">
        <v>12</v>
      </c>
    </row>
    <row r="59" spans="1:20" ht="9.75" customHeight="1" thickBot="1" x14ac:dyDescent="0.25">
      <c r="A59" s="4"/>
      <c r="B59" s="31"/>
      <c r="C59" s="30"/>
      <c r="D59" s="30"/>
      <c r="E59" s="30"/>
      <c r="F59" s="29"/>
      <c r="G59" s="29"/>
      <c r="H59" s="29"/>
      <c r="I59" s="28"/>
      <c r="J59" s="28"/>
      <c r="K59" s="40"/>
      <c r="L59" s="40"/>
      <c r="M59" s="40"/>
      <c r="N59" s="40"/>
    </row>
    <row r="60" spans="1:20" ht="33.75" customHeight="1" thickBot="1" x14ac:dyDescent="0.25">
      <c r="A60" s="4"/>
      <c r="B60" s="24" t="s">
        <v>28</v>
      </c>
      <c r="C60" s="26">
        <v>2004</v>
      </c>
      <c r="D60" s="26">
        <v>2005</v>
      </c>
      <c r="E60" s="26">
        <v>2006</v>
      </c>
      <c r="F60" s="26">
        <v>2007</v>
      </c>
      <c r="G60" s="26">
        <v>2008</v>
      </c>
      <c r="H60" s="26">
        <v>2009</v>
      </c>
      <c r="I60" s="26">
        <v>2010</v>
      </c>
      <c r="J60" s="26">
        <v>2011</v>
      </c>
      <c r="K60" s="26">
        <v>2012</v>
      </c>
      <c r="L60" s="26">
        <v>2013</v>
      </c>
      <c r="M60" s="26">
        <v>2014</v>
      </c>
      <c r="N60" s="26">
        <v>2015</v>
      </c>
      <c r="O60" s="25">
        <v>2016</v>
      </c>
      <c r="P60" s="24">
        <v>2017</v>
      </c>
      <c r="Q60" s="24">
        <v>2018</v>
      </c>
      <c r="R60" s="24">
        <v>2019</v>
      </c>
      <c r="S60" s="24">
        <v>2020</v>
      </c>
      <c r="T60" s="24">
        <v>2021</v>
      </c>
    </row>
    <row r="61" spans="1:20" ht="4.5" customHeight="1" x14ac:dyDescent="0.2">
      <c r="A61" s="4"/>
      <c r="B61" s="23"/>
      <c r="C61" s="22"/>
      <c r="D61" s="22"/>
      <c r="E61" s="22"/>
      <c r="F61" s="22"/>
      <c r="G61" s="22"/>
      <c r="H61" s="22"/>
      <c r="I61" s="22"/>
      <c r="J61" s="22"/>
      <c r="K61" s="38"/>
      <c r="L61" s="38"/>
      <c r="M61" s="38"/>
      <c r="N61" s="38"/>
    </row>
    <row r="62" spans="1:20" ht="12" customHeight="1" x14ac:dyDescent="0.2">
      <c r="A62" s="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20" ht="12" customHeight="1" x14ac:dyDescent="0.2">
      <c r="A63" s="4"/>
      <c r="B63" s="18" t="s">
        <v>8</v>
      </c>
      <c r="C63" s="14">
        <v>100.00000000000001</v>
      </c>
      <c r="D63" s="14">
        <v>100.00000000000001</v>
      </c>
      <c r="E63" s="14">
        <v>100</v>
      </c>
      <c r="F63" s="14">
        <v>100</v>
      </c>
      <c r="G63" s="14">
        <v>100</v>
      </c>
      <c r="H63" s="14">
        <v>100</v>
      </c>
      <c r="I63" s="14">
        <v>100</v>
      </c>
      <c r="J63" s="14">
        <v>100</v>
      </c>
      <c r="K63" s="14">
        <v>100</v>
      </c>
      <c r="L63" s="14">
        <v>100</v>
      </c>
      <c r="M63" s="14">
        <v>100</v>
      </c>
      <c r="N63" s="14">
        <v>100</v>
      </c>
      <c r="O63" s="14">
        <v>100</v>
      </c>
      <c r="P63" s="14">
        <v>100</v>
      </c>
      <c r="Q63" s="14">
        <v>100</v>
      </c>
      <c r="R63" s="14">
        <f>+R64+R65+R68</f>
        <v>100</v>
      </c>
      <c r="S63" s="14">
        <v>99.999999999999986</v>
      </c>
      <c r="T63" s="14">
        <v>100</v>
      </c>
    </row>
    <row r="64" spans="1:20" ht="12" customHeight="1" x14ac:dyDescent="0.2">
      <c r="A64" s="4"/>
      <c r="B64" s="15" t="s">
        <v>7</v>
      </c>
      <c r="C64" s="14">
        <v>37.051486555186209</v>
      </c>
      <c r="D64" s="14">
        <v>34.07989818850838</v>
      </c>
      <c r="E64" s="14">
        <v>45.402476751161849</v>
      </c>
      <c r="F64" s="14">
        <v>52.028947177126639</v>
      </c>
      <c r="G64" s="14">
        <v>58.282348494852869</v>
      </c>
      <c r="H64" s="14">
        <v>60.861799425191002</v>
      </c>
      <c r="I64" s="14">
        <v>62.72115563555689</v>
      </c>
      <c r="J64" s="14">
        <v>64.715224520262908</v>
      </c>
      <c r="K64" s="14">
        <v>67.911092392421693</v>
      </c>
      <c r="L64" s="14">
        <v>68.761263813041012</v>
      </c>
      <c r="M64" s="14">
        <v>69.916832313239212</v>
      </c>
      <c r="N64" s="14">
        <v>70.110528682512381</v>
      </c>
      <c r="O64" s="14">
        <v>71.085375592745336</v>
      </c>
      <c r="P64" s="14">
        <v>70.726970991173218</v>
      </c>
      <c r="Q64" s="14">
        <v>71.860423987985044</v>
      </c>
      <c r="R64" s="14">
        <v>72.204282966960022</v>
      </c>
      <c r="S64" s="14">
        <v>57.037053522303928</v>
      </c>
      <c r="T64" s="14">
        <v>63.122403952674901</v>
      </c>
    </row>
    <row r="65" spans="1:20" ht="12" customHeight="1" x14ac:dyDescent="0.2">
      <c r="A65" s="4"/>
      <c r="B65" s="15" t="s">
        <v>6</v>
      </c>
      <c r="C65" s="14">
        <v>56.580271563777671</v>
      </c>
      <c r="D65" s="14">
        <v>59.096134221862364</v>
      </c>
      <c r="E65" s="14">
        <v>49.150862959761646</v>
      </c>
      <c r="F65" s="14">
        <v>42.530447896791152</v>
      </c>
      <c r="G65" s="14">
        <v>36.690644705898094</v>
      </c>
      <c r="H65" s="14">
        <v>33.687985569025216</v>
      </c>
      <c r="I65" s="14">
        <v>32.805035019715824</v>
      </c>
      <c r="J65" s="14">
        <v>30.535517918071868</v>
      </c>
      <c r="K65" s="14">
        <v>28.213620523439435</v>
      </c>
      <c r="L65" s="14">
        <v>27.233348268854392</v>
      </c>
      <c r="M65" s="14">
        <v>25.96184974058993</v>
      </c>
      <c r="N65" s="14">
        <v>25.70714733742275</v>
      </c>
      <c r="O65" s="14">
        <v>24.253283586418455</v>
      </c>
      <c r="P65" s="14">
        <f>+P66+P67</f>
        <v>24.433558412317176</v>
      </c>
      <c r="Q65" s="14">
        <v>23.561765322277839</v>
      </c>
      <c r="R65" s="14">
        <v>23.309559335299664</v>
      </c>
      <c r="S65" s="14">
        <v>33.273087706331324</v>
      </c>
      <c r="T65" s="14">
        <v>30.183566588512541</v>
      </c>
    </row>
    <row r="66" spans="1:20" ht="12" customHeight="1" x14ac:dyDescent="0.2">
      <c r="A66" s="4"/>
      <c r="B66" s="17" t="s">
        <v>5</v>
      </c>
      <c r="C66" s="16">
        <v>6.2322119417013839</v>
      </c>
      <c r="D66" s="16">
        <v>5.7217096164754135</v>
      </c>
      <c r="E66" s="16">
        <v>6.5487274185801745</v>
      </c>
      <c r="F66" s="16">
        <v>6.8779106258739509</v>
      </c>
      <c r="G66" s="16">
        <v>5.7239766824411387</v>
      </c>
      <c r="H66" s="16">
        <v>5.4929039126264234</v>
      </c>
      <c r="I66" s="16">
        <v>5.7481493797927152</v>
      </c>
      <c r="J66" s="16">
        <v>4.0986047543466286</v>
      </c>
      <c r="K66" s="16">
        <v>3.3320487319921859</v>
      </c>
      <c r="L66" s="16">
        <v>2.6841496461635543</v>
      </c>
      <c r="M66" s="16">
        <v>2.6023722225163803</v>
      </c>
      <c r="N66" s="16">
        <v>2.3787428409954701</v>
      </c>
      <c r="O66" s="16">
        <v>2.22516235536989</v>
      </c>
      <c r="P66" s="16">
        <v>2.3442692290425642</v>
      </c>
      <c r="Q66" s="16">
        <v>2.0097390722278043</v>
      </c>
      <c r="R66" s="16">
        <v>2.1658362645768712</v>
      </c>
      <c r="S66" s="16">
        <v>3.145364329234615</v>
      </c>
      <c r="T66" s="16">
        <v>2.2464450824045636</v>
      </c>
    </row>
    <row r="67" spans="1:20" ht="12" customHeight="1" x14ac:dyDescent="0.2">
      <c r="A67" s="4"/>
      <c r="B67" s="17" t="s">
        <v>4</v>
      </c>
      <c r="C67" s="16">
        <v>50.348059622076292</v>
      </c>
      <c r="D67" s="16">
        <v>53.374424605386949</v>
      </c>
      <c r="E67" s="16">
        <v>42.602135541181475</v>
      </c>
      <c r="F67" s="16">
        <v>35.6525372709172</v>
      </c>
      <c r="G67" s="16">
        <v>30.966668023456958</v>
      </c>
      <c r="H67" s="16">
        <v>28.195081656398795</v>
      </c>
      <c r="I67" s="16">
        <v>27.056885639923106</v>
      </c>
      <c r="J67" s="16">
        <v>26.43691316372524</v>
      </c>
      <c r="K67" s="16">
        <v>24.88157179144725</v>
      </c>
      <c r="L67" s="16">
        <v>24.549198622690838</v>
      </c>
      <c r="M67" s="16">
        <v>23.35947751807355</v>
      </c>
      <c r="N67" s="16">
        <v>23.328404496427279</v>
      </c>
      <c r="O67" s="16">
        <v>22.028121231048566</v>
      </c>
      <c r="P67" s="16">
        <v>22.089289183274612</v>
      </c>
      <c r="Q67" s="16">
        <v>21.552026250050034</v>
      </c>
      <c r="R67" s="16">
        <v>21.143723070722793</v>
      </c>
      <c r="S67" s="16">
        <v>30.127723377096711</v>
      </c>
      <c r="T67" s="16">
        <v>27.937121506107975</v>
      </c>
    </row>
    <row r="68" spans="1:20" ht="12" customHeight="1" x14ac:dyDescent="0.2">
      <c r="A68" s="4"/>
      <c r="B68" s="15" t="s">
        <v>3</v>
      </c>
      <c r="C68" s="14">
        <v>6.3682418810361243</v>
      </c>
      <c r="D68" s="14">
        <v>6.8239675896292704</v>
      </c>
      <c r="E68" s="14">
        <v>5.4466602890765081</v>
      </c>
      <c r="F68" s="14">
        <v>5.4406049260806455</v>
      </c>
      <c r="G68" s="14">
        <v>5.0270067992498797</v>
      </c>
      <c r="H68" s="14">
        <v>5.4502150057830328</v>
      </c>
      <c r="I68" s="14">
        <v>4.4738093447273801</v>
      </c>
      <c r="J68" s="14">
        <v>4.7492575616643276</v>
      </c>
      <c r="K68" s="14">
        <v>3.8752870841390847</v>
      </c>
      <c r="L68" s="14">
        <v>4.0053879181054484</v>
      </c>
      <c r="M68" s="14">
        <v>4.1213179461705431</v>
      </c>
      <c r="N68" s="14">
        <v>4.1823239800662169</v>
      </c>
      <c r="O68" s="14">
        <v>4.6613408208361493</v>
      </c>
      <c r="P68" s="14">
        <v>4.8394705965089306</v>
      </c>
      <c r="Q68" s="14">
        <v>4.5778106897371167</v>
      </c>
      <c r="R68" s="14">
        <v>4.4861576977403148</v>
      </c>
      <c r="S68" s="14">
        <v>9.6898587713647437</v>
      </c>
      <c r="T68" s="14">
        <v>6.69402945881256</v>
      </c>
    </row>
    <row r="69" spans="1:20" ht="12" customHeight="1" x14ac:dyDescent="0.2">
      <c r="A69" s="4"/>
      <c r="B69" s="20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20" ht="12" customHeight="1" x14ac:dyDescent="0.2">
      <c r="A70" s="4"/>
      <c r="B70" s="18" t="s">
        <v>42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20" ht="12" customHeight="1" x14ac:dyDescent="0.2">
      <c r="A71" s="4"/>
      <c r="B71" s="18" t="s">
        <v>9</v>
      </c>
      <c r="C71" s="14">
        <v>100</v>
      </c>
      <c r="D71" s="14">
        <v>100</v>
      </c>
      <c r="E71" s="14">
        <v>100.00000000000001</v>
      </c>
      <c r="F71" s="14">
        <v>100</v>
      </c>
      <c r="G71" s="14">
        <v>100</v>
      </c>
      <c r="H71" s="14">
        <v>100</v>
      </c>
      <c r="I71" s="14">
        <v>100</v>
      </c>
      <c r="J71" s="14">
        <v>100</v>
      </c>
      <c r="K71" s="14">
        <v>100</v>
      </c>
      <c r="L71" s="14">
        <v>100</v>
      </c>
      <c r="M71" s="14">
        <v>100</v>
      </c>
      <c r="N71" s="14">
        <v>100</v>
      </c>
      <c r="O71" s="14">
        <v>100</v>
      </c>
      <c r="P71" s="14">
        <v>100</v>
      </c>
      <c r="Q71" s="14">
        <v>100</v>
      </c>
      <c r="R71" s="14">
        <f>+R72+R73+R76</f>
        <v>100</v>
      </c>
      <c r="S71" s="14">
        <v>100</v>
      </c>
      <c r="T71" s="14">
        <v>100</v>
      </c>
    </row>
    <row r="72" spans="1:20" ht="12" customHeight="1" x14ac:dyDescent="0.2">
      <c r="A72" s="4"/>
      <c r="B72" s="15" t="s">
        <v>7</v>
      </c>
      <c r="C72" s="14">
        <v>7.3461212464074013</v>
      </c>
      <c r="D72" s="14">
        <v>7.9009128790572554</v>
      </c>
      <c r="E72" s="14">
        <v>9.4046273714283277</v>
      </c>
      <c r="F72" s="14">
        <v>12.579952275142258</v>
      </c>
      <c r="G72" s="14">
        <v>13.44231644066906</v>
      </c>
      <c r="H72" s="14">
        <v>16.159310567685122</v>
      </c>
      <c r="I72" s="14">
        <v>18.05597382106248</v>
      </c>
      <c r="J72" s="14">
        <v>21.170193115243389</v>
      </c>
      <c r="K72" s="14">
        <v>23.80561865435428</v>
      </c>
      <c r="L72" s="14">
        <v>24.849711640248</v>
      </c>
      <c r="M72" s="14">
        <v>25.447354589993978</v>
      </c>
      <c r="N72" s="14">
        <v>25.347942770552045</v>
      </c>
      <c r="O72" s="14">
        <v>25.050420962900869</v>
      </c>
      <c r="P72" s="14">
        <v>26.016612028306245</v>
      </c>
      <c r="Q72" s="14">
        <v>27.174460062110338</v>
      </c>
      <c r="R72" s="14">
        <v>29.111845097637996</v>
      </c>
      <c r="S72" s="14">
        <v>22.122449297672215</v>
      </c>
      <c r="T72" s="14">
        <v>23.448483334290639</v>
      </c>
    </row>
    <row r="73" spans="1:20" ht="12" customHeight="1" x14ac:dyDescent="0.2">
      <c r="A73" s="4"/>
      <c r="B73" s="15" t="s">
        <v>6</v>
      </c>
      <c r="C73" s="14">
        <v>89.369897501361862</v>
      </c>
      <c r="D73" s="14">
        <v>89.300976487242252</v>
      </c>
      <c r="E73" s="14">
        <v>87.681692426522289</v>
      </c>
      <c r="F73" s="14">
        <v>84.113931611901052</v>
      </c>
      <c r="G73" s="14">
        <v>83.532251940470786</v>
      </c>
      <c r="H73" s="14">
        <v>81.004898476168648</v>
      </c>
      <c r="I73" s="14">
        <v>78.960638748705392</v>
      </c>
      <c r="J73" s="14">
        <v>75.812437121408678</v>
      </c>
      <c r="K73" s="14">
        <v>73.65702972163119</v>
      </c>
      <c r="L73" s="14">
        <v>71.6397520701817</v>
      </c>
      <c r="M73" s="14">
        <v>71.733593665282854</v>
      </c>
      <c r="N73" s="14">
        <v>72.541580572695807</v>
      </c>
      <c r="O73" s="14">
        <v>72.038528996080856</v>
      </c>
      <c r="P73" s="14">
        <f>+P74+P75</f>
        <v>71.534476209874839</v>
      </c>
      <c r="Q73" s="14">
        <v>69.805543038162654</v>
      </c>
      <c r="R73" s="14">
        <v>68.583258816937473</v>
      </c>
      <c r="S73" s="14">
        <v>72.869349454656913</v>
      </c>
      <c r="T73" s="14">
        <v>72.354921333438739</v>
      </c>
    </row>
    <row r="74" spans="1:20" ht="12" customHeight="1" x14ac:dyDescent="0.2">
      <c r="A74" s="4"/>
      <c r="B74" s="17" t="s">
        <v>5</v>
      </c>
      <c r="C74" s="16">
        <v>7.5624965573635263</v>
      </c>
      <c r="D74" s="16">
        <v>8.306382294450378</v>
      </c>
      <c r="E74" s="16">
        <v>8.2633872476955599</v>
      </c>
      <c r="F74" s="16">
        <v>10.322049672098878</v>
      </c>
      <c r="G74" s="16">
        <v>9.9676859170019494</v>
      </c>
      <c r="H74" s="16">
        <v>9.4664257551024811</v>
      </c>
      <c r="I74" s="16">
        <v>8.1117915319385894</v>
      </c>
      <c r="J74" s="16">
        <v>8.6034727482671602</v>
      </c>
      <c r="K74" s="16">
        <v>6.0494211754330731</v>
      </c>
      <c r="L74" s="16">
        <v>4.9932344593176348</v>
      </c>
      <c r="M74" s="16">
        <v>4.0668224358288185</v>
      </c>
      <c r="N74" s="16">
        <v>3.710210077837627</v>
      </c>
      <c r="O74" s="16">
        <v>3.865991140168525</v>
      </c>
      <c r="P74" s="16">
        <v>3.2231054598008542</v>
      </c>
      <c r="Q74" s="16">
        <v>3.0689869533277454</v>
      </c>
      <c r="R74" s="16">
        <v>2.343437137482173</v>
      </c>
      <c r="S74" s="16">
        <v>2.6735260764107363</v>
      </c>
      <c r="T74" s="16">
        <v>3.2369149612108807</v>
      </c>
    </row>
    <row r="75" spans="1:20" ht="12" customHeight="1" x14ac:dyDescent="0.2">
      <c r="A75" s="4"/>
      <c r="B75" s="17" t="s">
        <v>4</v>
      </c>
      <c r="C75" s="16">
        <v>81.807400943998346</v>
      </c>
      <c r="D75" s="16">
        <v>80.994594192791851</v>
      </c>
      <c r="E75" s="16">
        <v>79.418305178826728</v>
      </c>
      <c r="F75" s="16">
        <v>73.791881939802167</v>
      </c>
      <c r="G75" s="16">
        <v>73.564566023468842</v>
      </c>
      <c r="H75" s="16">
        <v>71.538472721066171</v>
      </c>
      <c r="I75" s="16">
        <v>70.848847216766799</v>
      </c>
      <c r="J75" s="16">
        <v>67.208964373141512</v>
      </c>
      <c r="K75" s="16">
        <v>67.607608546198122</v>
      </c>
      <c r="L75" s="16">
        <v>66.646517610864066</v>
      </c>
      <c r="M75" s="16">
        <v>67.666771229454042</v>
      </c>
      <c r="N75" s="16">
        <v>68.831370494858177</v>
      </c>
      <c r="O75" s="16">
        <v>68.172537855912324</v>
      </c>
      <c r="P75" s="16">
        <v>68.311370750073991</v>
      </c>
      <c r="Q75" s="16">
        <v>66.736556084834902</v>
      </c>
      <c r="R75" s="16">
        <v>66.239821679455304</v>
      </c>
      <c r="S75" s="16">
        <v>70.195823378246175</v>
      </c>
      <c r="T75" s="16">
        <v>69.118006372227853</v>
      </c>
    </row>
    <row r="76" spans="1:20" ht="12" customHeight="1" x14ac:dyDescent="0.2">
      <c r="A76" s="4"/>
      <c r="B76" s="15" t="s">
        <v>3</v>
      </c>
      <c r="C76" s="14">
        <v>3.2839812522307255</v>
      </c>
      <c r="D76" s="14">
        <v>2.7981106337004915</v>
      </c>
      <c r="E76" s="14">
        <v>2.913680202049393</v>
      </c>
      <c r="F76" s="14">
        <v>3.3061161129556429</v>
      </c>
      <c r="G76" s="14">
        <v>3.0254316188589581</v>
      </c>
      <c r="H76" s="14">
        <v>2.8357909561458694</v>
      </c>
      <c r="I76" s="14">
        <v>2.9833874302328467</v>
      </c>
      <c r="J76" s="14">
        <v>3.0173697633481567</v>
      </c>
      <c r="K76" s="14">
        <v>2.5373516240132568</v>
      </c>
      <c r="L76" s="14">
        <v>3.5105362895690999</v>
      </c>
      <c r="M76" s="14">
        <v>2.8190517447230157</v>
      </c>
      <c r="N76" s="14">
        <v>2.1104766567525211</v>
      </c>
      <c r="O76" s="14">
        <v>2.911050041017563</v>
      </c>
      <c r="P76" s="14">
        <v>2.44891176182084</v>
      </c>
      <c r="Q76" s="14">
        <v>3.0199968997270106</v>
      </c>
      <c r="R76" s="14">
        <v>2.3048960854245286</v>
      </c>
      <c r="S76" s="14">
        <v>5.0082012476708746</v>
      </c>
      <c r="T76" s="14">
        <v>4.1965953322706184</v>
      </c>
    </row>
    <row r="77" spans="1:20" ht="4.5" customHeight="1" x14ac:dyDescent="0.2">
      <c r="A77" s="4"/>
      <c r="B77" s="15"/>
      <c r="C77" s="34"/>
      <c r="D77" s="34"/>
      <c r="E77" s="34"/>
      <c r="F77" s="34"/>
      <c r="G77" s="34"/>
      <c r="H77" s="34"/>
      <c r="I77" s="34"/>
      <c r="J77" s="34"/>
      <c r="K77" s="46"/>
      <c r="L77" s="46"/>
      <c r="M77" s="46"/>
      <c r="N77" s="46"/>
      <c r="O77" s="46"/>
      <c r="P77" s="46"/>
      <c r="Q77" s="46"/>
      <c r="R77" s="46"/>
      <c r="S77" s="46"/>
    </row>
    <row r="78" spans="1:20" ht="12" customHeight="1" x14ac:dyDescent="0.2">
      <c r="A78" s="4"/>
      <c r="B78" s="18" t="s">
        <v>8</v>
      </c>
      <c r="C78" s="14">
        <v>100</v>
      </c>
      <c r="D78" s="14">
        <v>99.999999999999986</v>
      </c>
      <c r="E78" s="14">
        <v>100.00000000000001</v>
      </c>
      <c r="F78" s="14">
        <v>100</v>
      </c>
      <c r="G78" s="14">
        <v>100</v>
      </c>
      <c r="H78" s="14">
        <v>100</v>
      </c>
      <c r="I78" s="14">
        <v>100</v>
      </c>
      <c r="J78" s="14">
        <v>100</v>
      </c>
      <c r="K78" s="14">
        <v>100</v>
      </c>
      <c r="L78" s="14">
        <v>100</v>
      </c>
      <c r="M78" s="14">
        <v>100</v>
      </c>
      <c r="N78" s="14">
        <v>100</v>
      </c>
      <c r="O78" s="14">
        <v>100</v>
      </c>
      <c r="P78" s="14">
        <v>100</v>
      </c>
      <c r="Q78" s="14">
        <v>100</v>
      </c>
      <c r="R78" s="14">
        <f>+R79+R80+R83</f>
        <v>100</v>
      </c>
      <c r="S78" s="14">
        <v>100</v>
      </c>
      <c r="T78" s="14">
        <v>100</v>
      </c>
    </row>
    <row r="79" spans="1:20" ht="12" customHeight="1" x14ac:dyDescent="0.2">
      <c r="A79" s="4"/>
      <c r="B79" s="15" t="s">
        <v>7</v>
      </c>
      <c r="C79" s="14">
        <v>18.251467783311185</v>
      </c>
      <c r="D79" s="14">
        <v>19.484629076906916</v>
      </c>
      <c r="E79" s="14">
        <v>22.767874139431889</v>
      </c>
      <c r="F79" s="14">
        <v>26.802268130944363</v>
      </c>
      <c r="G79" s="14">
        <v>31.326615754688348</v>
      </c>
      <c r="H79" s="14">
        <v>37.753832968254322</v>
      </c>
      <c r="I79" s="14">
        <v>41.630108445518985</v>
      </c>
      <c r="J79" s="14">
        <v>41.981240192296951</v>
      </c>
      <c r="K79" s="14">
        <v>45.513921435367031</v>
      </c>
      <c r="L79" s="14">
        <v>46.97706917081134</v>
      </c>
      <c r="M79" s="14">
        <v>47.13128722811345</v>
      </c>
      <c r="N79" s="14">
        <v>48.395416810596537</v>
      </c>
      <c r="O79" s="14">
        <v>47.501846128177291</v>
      </c>
      <c r="P79" s="14">
        <v>47.714436062831098</v>
      </c>
      <c r="Q79" s="14">
        <v>50.750301239360233</v>
      </c>
      <c r="R79" s="14">
        <v>53.354474037794994</v>
      </c>
      <c r="S79" s="14">
        <v>38.074127059106758</v>
      </c>
      <c r="T79" s="14">
        <v>48.728007884594746</v>
      </c>
    </row>
    <row r="80" spans="1:20" ht="12" customHeight="1" x14ac:dyDescent="0.2">
      <c r="A80" s="4"/>
      <c r="B80" s="15" t="s">
        <v>6</v>
      </c>
      <c r="C80" s="14">
        <v>78.301858305316273</v>
      </c>
      <c r="D80" s="14">
        <v>77.203278209076487</v>
      </c>
      <c r="E80" s="14">
        <v>74.717235238090339</v>
      </c>
      <c r="F80" s="14">
        <v>70.025930167135883</v>
      </c>
      <c r="G80" s="14">
        <v>65.544879605106402</v>
      </c>
      <c r="H80" s="14">
        <v>59.204263785848688</v>
      </c>
      <c r="I80" s="14">
        <v>55.559223613675911</v>
      </c>
      <c r="J80" s="14">
        <v>55.437612504020493</v>
      </c>
      <c r="K80" s="14">
        <v>51.933254327373881</v>
      </c>
      <c r="L80" s="14">
        <v>50.076530546322694</v>
      </c>
      <c r="M80" s="14">
        <v>50.249848776268834</v>
      </c>
      <c r="N80" s="14">
        <v>48.861887834028352</v>
      </c>
      <c r="O80" s="14">
        <v>49.26403717275538</v>
      </c>
      <c r="P80" s="14">
        <f>+P81+P82</f>
        <v>49.356263350446746</v>
      </c>
      <c r="Q80" s="14">
        <v>46.845338363345533</v>
      </c>
      <c r="R80" s="14">
        <v>44.197288707526667</v>
      </c>
      <c r="S80" s="14">
        <v>56.821873543839096</v>
      </c>
      <c r="T80" s="14">
        <v>48.245741661501278</v>
      </c>
    </row>
    <row r="81" spans="1:20" ht="12" customHeight="1" x14ac:dyDescent="0.2">
      <c r="A81" s="4"/>
      <c r="B81" s="17" t="s">
        <v>5</v>
      </c>
      <c r="C81" s="16">
        <v>5.230581165637628</v>
      </c>
      <c r="D81" s="16">
        <v>5.9591767976546617</v>
      </c>
      <c r="E81" s="16">
        <v>5.6589081481253505</v>
      </c>
      <c r="F81" s="16">
        <v>6.7958544263551346</v>
      </c>
      <c r="G81" s="16">
        <v>5.9660236713055745</v>
      </c>
      <c r="H81" s="16">
        <v>6.3864799767556901</v>
      </c>
      <c r="I81" s="16">
        <v>6.0283382706600088</v>
      </c>
      <c r="J81" s="16">
        <v>6.0453864071620238</v>
      </c>
      <c r="K81" s="16">
        <v>4.2245971492860335</v>
      </c>
      <c r="L81" s="16">
        <v>4.1559355787328309</v>
      </c>
      <c r="M81" s="16">
        <v>4.0387422081402713</v>
      </c>
      <c r="N81" s="16">
        <v>3.2136241992811745</v>
      </c>
      <c r="O81" s="16">
        <v>3.4184674131392989</v>
      </c>
      <c r="P81" s="16">
        <v>3.1154920152335199</v>
      </c>
      <c r="Q81" s="16">
        <v>2.6172472948564627</v>
      </c>
      <c r="R81" s="16">
        <v>2.6249797191716726</v>
      </c>
      <c r="S81" s="16">
        <v>3.3268567076562139</v>
      </c>
      <c r="T81" s="16">
        <v>3.5648110233370605</v>
      </c>
    </row>
    <row r="82" spans="1:20" ht="12" customHeight="1" x14ac:dyDescent="0.2">
      <c r="A82" s="4"/>
      <c r="B82" s="17" t="s">
        <v>4</v>
      </c>
      <c r="C82" s="16">
        <v>73.071277139678642</v>
      </c>
      <c r="D82" s="16">
        <v>71.244101411421823</v>
      </c>
      <c r="E82" s="16">
        <v>69.05832708996499</v>
      </c>
      <c r="F82" s="16">
        <v>63.230075740780748</v>
      </c>
      <c r="G82" s="16">
        <v>59.578855933800824</v>
      </c>
      <c r="H82" s="16">
        <v>52.817783809093001</v>
      </c>
      <c r="I82" s="16">
        <v>49.530885343015903</v>
      </c>
      <c r="J82" s="16">
        <v>49.392226096858472</v>
      </c>
      <c r="K82" s="16">
        <v>47.708657178087847</v>
      </c>
      <c r="L82" s="16">
        <v>45.920594967589864</v>
      </c>
      <c r="M82" s="16">
        <v>46.211106568128564</v>
      </c>
      <c r="N82" s="16">
        <v>45.648263634747174</v>
      </c>
      <c r="O82" s="16">
        <v>45.845569759616083</v>
      </c>
      <c r="P82" s="16">
        <v>46.240771335213225</v>
      </c>
      <c r="Q82" s="16">
        <v>44.228091068489071</v>
      </c>
      <c r="R82" s="16">
        <v>41.572308988354997</v>
      </c>
      <c r="S82" s="16">
        <v>53.495016836182884</v>
      </c>
      <c r="T82" s="16">
        <v>44.68093063816422</v>
      </c>
    </row>
    <row r="83" spans="1:20" ht="12" customHeight="1" x14ac:dyDescent="0.2">
      <c r="A83" s="4"/>
      <c r="B83" s="15" t="s">
        <v>3</v>
      </c>
      <c r="C83" s="14">
        <v>3.4466739113725389</v>
      </c>
      <c r="D83" s="14">
        <v>3.3120927140165914</v>
      </c>
      <c r="E83" s="14">
        <v>2.5148906224777727</v>
      </c>
      <c r="F83" s="14">
        <v>3.1718017019220004</v>
      </c>
      <c r="G83" s="14">
        <v>3.1285046402046599</v>
      </c>
      <c r="H83" s="14">
        <v>3.0419032458955511</v>
      </c>
      <c r="I83" s="14">
        <v>2.8106679408038797</v>
      </c>
      <c r="J83" s="14">
        <v>2.581147303682283</v>
      </c>
      <c r="K83" s="14">
        <v>2.5528242372601673</v>
      </c>
      <c r="L83" s="14">
        <v>2.9464002828656009</v>
      </c>
      <c r="M83" s="14">
        <v>2.6188639956193271</v>
      </c>
      <c r="N83" s="14">
        <v>2.7426953553755604</v>
      </c>
      <c r="O83" s="14">
        <v>3.2341166990663837</v>
      </c>
      <c r="P83" s="14">
        <v>2.9293005867242381</v>
      </c>
      <c r="Q83" s="14">
        <v>2.4043603972942327</v>
      </c>
      <c r="R83" s="14">
        <v>2.4482372546783324</v>
      </c>
      <c r="S83" s="14">
        <v>5.103999397054146</v>
      </c>
      <c r="T83" s="14">
        <v>3.0262504539039794</v>
      </c>
    </row>
    <row r="84" spans="1:20" ht="7.5" customHeight="1" x14ac:dyDescent="0.2">
      <c r="A84" s="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20" ht="12" customHeight="1" x14ac:dyDescent="0.2">
      <c r="A85" s="4"/>
      <c r="B85" s="18" t="s">
        <v>41</v>
      </c>
      <c r="C85" s="16"/>
      <c r="D85" s="16"/>
      <c r="E85" s="16"/>
      <c r="F85" s="16"/>
      <c r="G85" s="16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</row>
    <row r="86" spans="1:20" ht="12" customHeight="1" x14ac:dyDescent="0.2">
      <c r="A86" s="4"/>
      <c r="B86" s="18" t="s">
        <v>9</v>
      </c>
      <c r="C86" s="14">
        <v>99.999999999999986</v>
      </c>
      <c r="D86" s="14">
        <v>100.00000000000001</v>
      </c>
      <c r="E86" s="14">
        <v>100.00000000000001</v>
      </c>
      <c r="F86" s="14">
        <v>100</v>
      </c>
      <c r="G86" s="14">
        <v>100</v>
      </c>
      <c r="H86" s="14">
        <v>100</v>
      </c>
      <c r="I86" s="14">
        <v>100</v>
      </c>
      <c r="J86" s="14">
        <v>100</v>
      </c>
      <c r="K86" s="14">
        <v>100</v>
      </c>
      <c r="L86" s="14">
        <v>100</v>
      </c>
      <c r="M86" s="14">
        <v>100</v>
      </c>
      <c r="N86" s="14">
        <v>100</v>
      </c>
      <c r="O86" s="14">
        <v>100</v>
      </c>
      <c r="P86" s="14">
        <v>100</v>
      </c>
      <c r="Q86" s="14">
        <v>100</v>
      </c>
      <c r="R86" s="14">
        <f>+R87+R88+R91</f>
        <v>99.999999999999986</v>
      </c>
      <c r="S86" s="14">
        <v>100</v>
      </c>
      <c r="T86" s="14">
        <v>100</v>
      </c>
    </row>
    <row r="87" spans="1:20" ht="12" customHeight="1" x14ac:dyDescent="0.2">
      <c r="A87" s="4"/>
      <c r="B87" s="15" t="s">
        <v>7</v>
      </c>
      <c r="C87" s="14">
        <v>11.185127788878708</v>
      </c>
      <c r="D87" s="14">
        <v>10.282818612017389</v>
      </c>
      <c r="E87" s="14">
        <v>11.96389297317937</v>
      </c>
      <c r="F87" s="14">
        <v>15.986184433800139</v>
      </c>
      <c r="G87" s="14">
        <v>19.752101722665</v>
      </c>
      <c r="H87" s="14">
        <v>21.350107417935643</v>
      </c>
      <c r="I87" s="14">
        <v>23.514162163369239</v>
      </c>
      <c r="J87" s="14">
        <v>25.133329454819631</v>
      </c>
      <c r="K87" s="14">
        <v>28.638540112076388</v>
      </c>
      <c r="L87" s="14">
        <v>28.967176319644516</v>
      </c>
      <c r="M87" s="14">
        <v>28.825711734920063</v>
      </c>
      <c r="N87" s="14">
        <v>28.691740541584682</v>
      </c>
      <c r="O87" s="14">
        <v>28.234332842344369</v>
      </c>
      <c r="P87" s="14">
        <v>30.971907784659624</v>
      </c>
      <c r="Q87" s="14">
        <v>30.037075401334313</v>
      </c>
      <c r="R87" s="14">
        <v>31.553276552643332</v>
      </c>
      <c r="S87" s="14">
        <v>26.700027679170269</v>
      </c>
      <c r="T87" s="14">
        <v>28.056607777609859</v>
      </c>
    </row>
    <row r="88" spans="1:20" ht="12" customHeight="1" x14ac:dyDescent="0.2">
      <c r="A88" s="4"/>
      <c r="B88" s="15" t="s">
        <v>6</v>
      </c>
      <c r="C88" s="14">
        <v>86.904014447257978</v>
      </c>
      <c r="D88" s="14">
        <v>86.611142665200163</v>
      </c>
      <c r="E88" s="14">
        <v>84.762651910222104</v>
      </c>
      <c r="F88" s="14">
        <v>80.858922360409082</v>
      </c>
      <c r="G88" s="14">
        <v>77.060091415092671</v>
      </c>
      <c r="H88" s="14">
        <v>75.663353042843966</v>
      </c>
      <c r="I88" s="14">
        <v>73.976008725636945</v>
      </c>
      <c r="J88" s="14">
        <v>72.285384091585655</v>
      </c>
      <c r="K88" s="14">
        <v>68.47355909383694</v>
      </c>
      <c r="L88" s="14">
        <v>67.615823401218861</v>
      </c>
      <c r="M88" s="14">
        <v>68.425517098780517</v>
      </c>
      <c r="N88" s="14">
        <v>68.709830404127089</v>
      </c>
      <c r="O88" s="14">
        <v>69.345320978705786</v>
      </c>
      <c r="P88" s="14">
        <f>+P89+P90</f>
        <v>66.745546830929356</v>
      </c>
      <c r="Q88" s="14">
        <v>67.877753309493542</v>
      </c>
      <c r="R88" s="14">
        <v>66.193871548837251</v>
      </c>
      <c r="S88" s="14">
        <v>70.266311613217951</v>
      </c>
      <c r="T88" s="14">
        <v>69.533351286476304</v>
      </c>
    </row>
    <row r="89" spans="1:20" ht="12" customHeight="1" x14ac:dyDescent="0.2">
      <c r="A89" s="4"/>
      <c r="B89" s="17" t="s">
        <v>5</v>
      </c>
      <c r="C89" s="16">
        <v>6.1642588252818999</v>
      </c>
      <c r="D89" s="16">
        <v>7.1575772442897838</v>
      </c>
      <c r="E89" s="16">
        <v>5.7147323475065317</v>
      </c>
      <c r="F89" s="16">
        <v>7.0296729252009866</v>
      </c>
      <c r="G89" s="16">
        <v>5.9854383566901372</v>
      </c>
      <c r="H89" s="16">
        <v>6.344449634802241</v>
      </c>
      <c r="I89" s="16">
        <v>6.342691251395415</v>
      </c>
      <c r="J89" s="16">
        <v>6.3752013106379195</v>
      </c>
      <c r="K89" s="16">
        <v>3.8218987768194608</v>
      </c>
      <c r="L89" s="16">
        <v>3.6385419688007801</v>
      </c>
      <c r="M89" s="16">
        <v>3.0205110318837445</v>
      </c>
      <c r="N89" s="16">
        <v>2.9832983695015378</v>
      </c>
      <c r="O89" s="16">
        <v>2.7228209906903338</v>
      </c>
      <c r="P89" s="16">
        <v>1.5945550532657011</v>
      </c>
      <c r="Q89" s="16">
        <v>1.6216328981181596</v>
      </c>
      <c r="R89" s="16">
        <v>1.8888789171961395</v>
      </c>
      <c r="S89" s="16">
        <v>1.2937435137395581</v>
      </c>
      <c r="T89" s="16">
        <v>1.7006373545633211</v>
      </c>
    </row>
    <row r="90" spans="1:20" ht="12" customHeight="1" x14ac:dyDescent="0.2">
      <c r="A90" s="4"/>
      <c r="B90" s="17" t="s">
        <v>4</v>
      </c>
      <c r="C90" s="16">
        <v>80.739755621976087</v>
      </c>
      <c r="D90" s="16">
        <v>79.45356542091038</v>
      </c>
      <c r="E90" s="16">
        <v>79.047919562715563</v>
      </c>
      <c r="F90" s="16">
        <v>73.829249435208098</v>
      </c>
      <c r="G90" s="16">
        <v>71.074653058402532</v>
      </c>
      <c r="H90" s="16">
        <v>69.31890340804172</v>
      </c>
      <c r="I90" s="16">
        <v>67.633317474241522</v>
      </c>
      <c r="J90" s="16">
        <v>65.910182780947736</v>
      </c>
      <c r="K90" s="16">
        <v>64.651660317017473</v>
      </c>
      <c r="L90" s="16">
        <v>63.977281432418081</v>
      </c>
      <c r="M90" s="16">
        <v>65.405006066896775</v>
      </c>
      <c r="N90" s="16">
        <v>65.726532034625549</v>
      </c>
      <c r="O90" s="16">
        <v>66.622499988015448</v>
      </c>
      <c r="P90" s="16">
        <v>65.150991777663648</v>
      </c>
      <c r="Q90" s="16">
        <v>66.256120411375377</v>
      </c>
      <c r="R90" s="16">
        <v>64.304992631641127</v>
      </c>
      <c r="S90" s="16">
        <v>68.972568099478394</v>
      </c>
      <c r="T90" s="16">
        <v>67.832713931912991</v>
      </c>
    </row>
    <row r="91" spans="1:20" ht="12" customHeight="1" x14ac:dyDescent="0.2">
      <c r="A91" s="4"/>
      <c r="B91" s="15" t="s">
        <v>3</v>
      </c>
      <c r="C91" s="14">
        <v>1.9108577638633013</v>
      </c>
      <c r="D91" s="14">
        <v>3.106038722782452</v>
      </c>
      <c r="E91" s="14">
        <v>3.2734551165985377</v>
      </c>
      <c r="F91" s="14">
        <v>3.1548932057897674</v>
      </c>
      <c r="G91" s="14">
        <v>3.1878068622422138</v>
      </c>
      <c r="H91" s="14">
        <v>2.9865395392208058</v>
      </c>
      <c r="I91" s="14">
        <v>2.5098291109938016</v>
      </c>
      <c r="J91" s="14">
        <v>2.5812864535944429</v>
      </c>
      <c r="K91" s="14">
        <v>2.8879007940869088</v>
      </c>
      <c r="L91" s="14">
        <v>3.4170002791367189</v>
      </c>
      <c r="M91" s="14">
        <v>2.7487711662996936</v>
      </c>
      <c r="N91" s="14">
        <v>2.5984290542891166</v>
      </c>
      <c r="O91" s="14">
        <v>2.4203461789509673</v>
      </c>
      <c r="P91" s="14">
        <v>2.2825453844105525</v>
      </c>
      <c r="Q91" s="14">
        <v>2.0851712891721554</v>
      </c>
      <c r="R91" s="14">
        <v>2.252851898519403</v>
      </c>
      <c r="S91" s="14">
        <v>3.0336607076117779</v>
      </c>
      <c r="T91" s="14">
        <v>2.4100409359138317</v>
      </c>
    </row>
    <row r="92" spans="1:20" ht="12" customHeight="1" x14ac:dyDescent="0.2">
      <c r="A92" s="4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20" ht="12" customHeight="1" x14ac:dyDescent="0.2">
      <c r="A93" s="4"/>
      <c r="B93" s="18" t="s">
        <v>8</v>
      </c>
      <c r="C93" s="14">
        <v>100</v>
      </c>
      <c r="D93" s="14">
        <v>99.999999999999986</v>
      </c>
      <c r="E93" s="14">
        <v>100</v>
      </c>
      <c r="F93" s="14">
        <v>100</v>
      </c>
      <c r="G93" s="14">
        <v>100</v>
      </c>
      <c r="H93" s="14">
        <v>100</v>
      </c>
      <c r="I93" s="14">
        <v>100</v>
      </c>
      <c r="J93" s="14">
        <v>100</v>
      </c>
      <c r="K93" s="14">
        <v>100</v>
      </c>
      <c r="L93" s="14">
        <v>100</v>
      </c>
      <c r="M93" s="14">
        <v>100</v>
      </c>
      <c r="N93" s="14">
        <v>100</v>
      </c>
      <c r="O93" s="14">
        <v>100</v>
      </c>
      <c r="P93" s="14">
        <v>100</v>
      </c>
      <c r="Q93" s="14">
        <v>100</v>
      </c>
      <c r="R93" s="14">
        <f>+R94+R95+R98</f>
        <v>100</v>
      </c>
      <c r="S93" s="14">
        <v>99.999999999999986</v>
      </c>
      <c r="T93" s="14">
        <v>100</v>
      </c>
    </row>
    <row r="94" spans="1:20" ht="12" customHeight="1" x14ac:dyDescent="0.2">
      <c r="A94" s="4"/>
      <c r="B94" s="15" t="s">
        <v>7</v>
      </c>
      <c r="C94" s="14">
        <v>15.749246899551025</v>
      </c>
      <c r="D94" s="14">
        <v>17.077593932950709</v>
      </c>
      <c r="E94" s="14">
        <v>21.158799311484255</v>
      </c>
      <c r="F94" s="14">
        <v>29.204031226645228</v>
      </c>
      <c r="G94" s="14">
        <v>34.940640283352614</v>
      </c>
      <c r="H94" s="14">
        <v>38.316600575288689</v>
      </c>
      <c r="I94" s="14">
        <v>44.324433095482483</v>
      </c>
      <c r="J94" s="14">
        <v>47.000840210130079</v>
      </c>
      <c r="K94" s="14">
        <v>48.933906648150895</v>
      </c>
      <c r="L94" s="14">
        <v>48.127657725933354</v>
      </c>
      <c r="M94" s="14">
        <v>48.525456973065722</v>
      </c>
      <c r="N94" s="14">
        <v>49.504403267177068</v>
      </c>
      <c r="O94" s="14">
        <v>48.556349825219428</v>
      </c>
      <c r="P94" s="14">
        <v>49.024962780322042</v>
      </c>
      <c r="Q94" s="14">
        <v>49.655080011490256</v>
      </c>
      <c r="R94" s="14">
        <v>50.899626935431819</v>
      </c>
      <c r="S94" s="14">
        <v>42.07473622251505</v>
      </c>
      <c r="T94" s="14">
        <v>50.526872370490203</v>
      </c>
    </row>
    <row r="95" spans="1:20" ht="12" customHeight="1" x14ac:dyDescent="0.2">
      <c r="A95" s="4"/>
      <c r="B95" s="15" t="s">
        <v>6</v>
      </c>
      <c r="C95" s="14">
        <v>81.985656664843546</v>
      </c>
      <c r="D95" s="14">
        <v>80.364964284471625</v>
      </c>
      <c r="E95" s="14">
        <v>76.278514735008144</v>
      </c>
      <c r="F95" s="14">
        <v>68.142589152045133</v>
      </c>
      <c r="G95" s="14">
        <v>62.685445639364048</v>
      </c>
      <c r="H95" s="14">
        <v>59.183934278146694</v>
      </c>
      <c r="I95" s="14">
        <v>53.588134634605574</v>
      </c>
      <c r="J95" s="14">
        <v>50.564908914256151</v>
      </c>
      <c r="K95" s="14">
        <v>49.218692015649488</v>
      </c>
      <c r="L95" s="14">
        <v>49.934794124403965</v>
      </c>
      <c r="M95" s="14">
        <v>49.204717560708552</v>
      </c>
      <c r="N95" s="14">
        <v>48.619371793832222</v>
      </c>
      <c r="O95" s="14">
        <v>49.218679700010206</v>
      </c>
      <c r="P95" s="14">
        <f>+P96+P97</f>
        <v>49.037165091293957</v>
      </c>
      <c r="Q95" s="14">
        <v>48.534400025955698</v>
      </c>
      <c r="R95" s="14">
        <v>47.488594170519953</v>
      </c>
      <c r="S95" s="14">
        <v>55.054001526636561</v>
      </c>
      <c r="T95" s="14">
        <v>47.19064243422995</v>
      </c>
    </row>
    <row r="96" spans="1:20" ht="12" customHeight="1" x14ac:dyDescent="0.2">
      <c r="A96" s="4"/>
      <c r="B96" s="17" t="s">
        <v>5</v>
      </c>
      <c r="C96" s="16">
        <v>3.9059951088263158</v>
      </c>
      <c r="D96" s="16">
        <v>4.0384256602677855</v>
      </c>
      <c r="E96" s="16">
        <v>3.105910524160457</v>
      </c>
      <c r="F96" s="16">
        <v>3.784922736032978</v>
      </c>
      <c r="G96" s="16">
        <v>4.3718577586974172</v>
      </c>
      <c r="H96" s="16">
        <v>4.1211122388244954</v>
      </c>
      <c r="I96" s="16">
        <v>4.9067300764938642</v>
      </c>
      <c r="J96" s="16">
        <v>4.6395288407592821</v>
      </c>
      <c r="K96" s="16">
        <v>2.6977848854997708</v>
      </c>
      <c r="L96" s="16">
        <v>3.5689728011234325</v>
      </c>
      <c r="M96" s="16">
        <v>1.9467064409225652</v>
      </c>
      <c r="N96" s="16">
        <v>2.3552922857138165</v>
      </c>
      <c r="O96" s="16">
        <v>1.7485429663325847</v>
      </c>
      <c r="P96" s="16">
        <v>1.7106966141237061</v>
      </c>
      <c r="Q96" s="16">
        <v>1.1157329002693686</v>
      </c>
      <c r="R96" s="16">
        <v>1.8652514740498807</v>
      </c>
      <c r="S96" s="16">
        <v>1.3814876029521237</v>
      </c>
      <c r="T96" s="16">
        <v>1.2013994349098289</v>
      </c>
    </row>
    <row r="97" spans="1:20" ht="12" customHeight="1" x14ac:dyDescent="0.2">
      <c r="A97" s="4"/>
      <c r="B97" s="17" t="s">
        <v>4</v>
      </c>
      <c r="C97" s="16">
        <v>78.079661556017214</v>
      </c>
      <c r="D97" s="16">
        <v>76.326538624203835</v>
      </c>
      <c r="E97" s="16">
        <v>73.17260421084768</v>
      </c>
      <c r="F97" s="16">
        <v>64.357666416012151</v>
      </c>
      <c r="G97" s="16">
        <v>58.313587880666631</v>
      </c>
      <c r="H97" s="16">
        <v>55.062822039322199</v>
      </c>
      <c r="I97" s="16">
        <v>48.681404558111709</v>
      </c>
      <c r="J97" s="16">
        <v>45.925380073496868</v>
      </c>
      <c r="K97" s="16">
        <v>46.520907130149716</v>
      </c>
      <c r="L97" s="16">
        <v>46.365821323280535</v>
      </c>
      <c r="M97" s="16">
        <v>47.258011119785984</v>
      </c>
      <c r="N97" s="16">
        <v>46.264079508118407</v>
      </c>
      <c r="O97" s="16">
        <v>47.47013673367762</v>
      </c>
      <c r="P97" s="16">
        <v>47.326468477170252</v>
      </c>
      <c r="Q97" s="16">
        <v>47.418667125686326</v>
      </c>
      <c r="R97" s="16">
        <v>45.623342696470075</v>
      </c>
      <c r="S97" s="16">
        <v>53.672513923684448</v>
      </c>
      <c r="T97" s="16">
        <v>45.989242999320126</v>
      </c>
    </row>
    <row r="98" spans="1:20" ht="12" customHeight="1" x14ac:dyDescent="0.2">
      <c r="A98" s="4"/>
      <c r="B98" s="15" t="s">
        <v>3</v>
      </c>
      <c r="C98" s="14">
        <v>2.2650964356054319</v>
      </c>
      <c r="D98" s="14">
        <v>2.5574417825776612</v>
      </c>
      <c r="E98" s="14">
        <v>2.562685953507597</v>
      </c>
      <c r="F98" s="14">
        <v>2.6533796213105045</v>
      </c>
      <c r="G98" s="14">
        <v>2.3739140772854541</v>
      </c>
      <c r="H98" s="14">
        <v>2.4994651465658277</v>
      </c>
      <c r="I98" s="14">
        <v>2.0874322699121879</v>
      </c>
      <c r="J98" s="14">
        <v>2.4342508756136376</v>
      </c>
      <c r="K98" s="14">
        <v>1.8474013361987027</v>
      </c>
      <c r="L98" s="14">
        <v>1.9375481496628588</v>
      </c>
      <c r="M98" s="14">
        <v>2.2698254662256483</v>
      </c>
      <c r="N98" s="14">
        <v>1.8762249389911527</v>
      </c>
      <c r="O98" s="14">
        <v>2.2249704747711943</v>
      </c>
      <c r="P98" s="14">
        <v>1.9378721283852807</v>
      </c>
      <c r="Q98" s="14">
        <v>1.810519962554044</v>
      </c>
      <c r="R98" s="14">
        <v>1.6117788940482227</v>
      </c>
      <c r="S98" s="14">
        <v>2.8712622508483787</v>
      </c>
      <c r="T98" s="14">
        <v>2.2824851952798375</v>
      </c>
    </row>
    <row r="99" spans="1:20" ht="12" customHeight="1" x14ac:dyDescent="0.2">
      <c r="A99" s="4"/>
      <c r="B99" s="18" t="s">
        <v>40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20" ht="12" customHeight="1" x14ac:dyDescent="0.2">
      <c r="A100" s="4"/>
      <c r="B100" s="18" t="s">
        <v>9</v>
      </c>
      <c r="C100" s="14">
        <v>100</v>
      </c>
      <c r="D100" s="14">
        <v>99.999999999999986</v>
      </c>
      <c r="E100" s="14">
        <v>100.00000000000001</v>
      </c>
      <c r="F100" s="14">
        <v>100</v>
      </c>
      <c r="G100" s="14">
        <v>100</v>
      </c>
      <c r="H100" s="14">
        <v>100</v>
      </c>
      <c r="I100" s="14">
        <v>100</v>
      </c>
      <c r="J100" s="14">
        <v>100</v>
      </c>
      <c r="K100" s="14">
        <v>100</v>
      </c>
      <c r="L100" s="14">
        <v>100</v>
      </c>
      <c r="M100" s="14">
        <v>100</v>
      </c>
      <c r="N100" s="14">
        <v>100</v>
      </c>
      <c r="O100" s="14">
        <v>100</v>
      </c>
      <c r="P100" s="14">
        <v>100</v>
      </c>
      <c r="Q100" s="14">
        <v>100</v>
      </c>
      <c r="R100" s="14">
        <f>+R101+R102+R105</f>
        <v>99.999999999999986</v>
      </c>
      <c r="S100" s="14">
        <v>100</v>
      </c>
      <c r="T100" s="14">
        <v>100</v>
      </c>
    </row>
    <row r="101" spans="1:20" ht="12" customHeight="1" x14ac:dyDescent="0.2">
      <c r="A101" s="4"/>
      <c r="B101" s="15" t="s">
        <v>7</v>
      </c>
      <c r="C101" s="14">
        <v>11.213984519211984</v>
      </c>
      <c r="D101" s="14">
        <v>6.8950050830684351</v>
      </c>
      <c r="E101" s="14">
        <v>11.015862472692183</v>
      </c>
      <c r="F101" s="14">
        <v>12.13729963771828</v>
      </c>
      <c r="G101" s="14">
        <v>15.69018451294737</v>
      </c>
      <c r="H101" s="14">
        <v>16.856291049601509</v>
      </c>
      <c r="I101" s="14">
        <v>15.870545307092417</v>
      </c>
      <c r="J101" s="14">
        <v>17.933935005249083</v>
      </c>
      <c r="K101" s="14">
        <v>20.105383142804751</v>
      </c>
      <c r="L101" s="14">
        <v>20.853147396559034</v>
      </c>
      <c r="M101" s="14">
        <v>18.916557883438522</v>
      </c>
      <c r="N101" s="14">
        <v>17.62554060433142</v>
      </c>
      <c r="O101" s="14">
        <v>20.771687196354165</v>
      </c>
      <c r="P101" s="14">
        <v>21.907290320326265</v>
      </c>
      <c r="Q101" s="14">
        <v>22.678799363254807</v>
      </c>
      <c r="R101" s="14">
        <v>23.971997439883342</v>
      </c>
      <c r="S101" s="14">
        <v>19.33175455978671</v>
      </c>
      <c r="T101" s="14">
        <v>22.303279014388806</v>
      </c>
    </row>
    <row r="102" spans="1:20" ht="12" customHeight="1" x14ac:dyDescent="0.2">
      <c r="A102" s="4"/>
      <c r="B102" s="15" t="s">
        <v>6</v>
      </c>
      <c r="C102" s="14">
        <v>87.855428239266914</v>
      </c>
      <c r="D102" s="14">
        <v>92.229045430135713</v>
      </c>
      <c r="E102" s="14">
        <v>87.683726176107925</v>
      </c>
      <c r="F102" s="14">
        <v>86.265674664470751</v>
      </c>
      <c r="G102" s="14">
        <v>82.526913276024928</v>
      </c>
      <c r="H102" s="14">
        <v>82.285371107554894</v>
      </c>
      <c r="I102" s="14">
        <v>82.862195466674933</v>
      </c>
      <c r="J102" s="14">
        <v>80.688115449133164</v>
      </c>
      <c r="K102" s="14">
        <v>78.282344191082856</v>
      </c>
      <c r="L102" s="14">
        <v>76.133187104976159</v>
      </c>
      <c r="M102" s="14">
        <v>79.215646891758936</v>
      </c>
      <c r="N102" s="14">
        <v>81.465460705425713</v>
      </c>
      <c r="O102" s="14">
        <v>78.522960735494209</v>
      </c>
      <c r="P102" s="14">
        <f>+P103+P104</f>
        <v>76.519979502392118</v>
      </c>
      <c r="Q102" s="14">
        <v>76.052757068763569</v>
      </c>
      <c r="R102" s="14">
        <v>74.696447323603138</v>
      </c>
      <c r="S102" s="14">
        <v>78.412151775974309</v>
      </c>
      <c r="T102" s="14">
        <v>76.5352796462318</v>
      </c>
    </row>
    <row r="103" spans="1:20" ht="12" customHeight="1" x14ac:dyDescent="0.2">
      <c r="A103" s="4"/>
      <c r="B103" s="17" t="s">
        <v>5</v>
      </c>
      <c r="C103" s="16">
        <v>6.3072595233674766</v>
      </c>
      <c r="D103" s="16">
        <v>7.6420303903323159</v>
      </c>
      <c r="E103" s="16">
        <v>6.0906798410139666</v>
      </c>
      <c r="F103" s="16">
        <v>6.961482962301714</v>
      </c>
      <c r="G103" s="16">
        <v>6.3453364341642358</v>
      </c>
      <c r="H103" s="16">
        <v>6.3822945318651465</v>
      </c>
      <c r="I103" s="16">
        <v>5.1870383060383833</v>
      </c>
      <c r="J103" s="16">
        <v>3.1119001788275487</v>
      </c>
      <c r="K103" s="16">
        <v>3.5952009486452767</v>
      </c>
      <c r="L103" s="16">
        <v>2.8906230808024787</v>
      </c>
      <c r="M103" s="16">
        <v>2.5420710931066459</v>
      </c>
      <c r="N103" s="16">
        <v>2.8805887416610454</v>
      </c>
      <c r="O103" s="16">
        <v>2.590418430706571</v>
      </c>
      <c r="P103" s="16">
        <v>0.79827606797469686</v>
      </c>
      <c r="Q103" s="16">
        <v>0.78975678668808291</v>
      </c>
      <c r="R103" s="16">
        <v>0.90526826528004034</v>
      </c>
      <c r="S103" s="16">
        <v>0.34588324013267585</v>
      </c>
      <c r="T103" s="16">
        <v>0.97453666963093366</v>
      </c>
    </row>
    <row r="104" spans="1:20" ht="12" customHeight="1" x14ac:dyDescent="0.2">
      <c r="A104" s="4"/>
      <c r="B104" s="17" t="s">
        <v>4</v>
      </c>
      <c r="C104" s="16">
        <v>81.548168715899436</v>
      </c>
      <c r="D104" s="16">
        <v>84.587015039803404</v>
      </c>
      <c r="E104" s="16">
        <v>81.593046335093959</v>
      </c>
      <c r="F104" s="16">
        <v>79.304191702169035</v>
      </c>
      <c r="G104" s="16">
        <v>76.181576841860689</v>
      </c>
      <c r="H104" s="16">
        <v>75.903076575689752</v>
      </c>
      <c r="I104" s="16">
        <v>77.675157160636545</v>
      </c>
      <c r="J104" s="16">
        <v>77.57621527030561</v>
      </c>
      <c r="K104" s="16">
        <v>74.687143242437585</v>
      </c>
      <c r="L104" s="16">
        <v>73.242564024173674</v>
      </c>
      <c r="M104" s="16">
        <v>76.673575798652294</v>
      </c>
      <c r="N104" s="16">
        <v>78.58487196376467</v>
      </c>
      <c r="O104" s="16">
        <v>75.932542304787631</v>
      </c>
      <c r="P104" s="16">
        <v>75.721703434417421</v>
      </c>
      <c r="Q104" s="16">
        <v>75.263000282075481</v>
      </c>
      <c r="R104" s="16">
        <v>73.79117905832311</v>
      </c>
      <c r="S104" s="16">
        <v>78.066268535841616</v>
      </c>
      <c r="T104" s="16">
        <v>75.560742976600864</v>
      </c>
    </row>
    <row r="105" spans="1:20" ht="12" customHeight="1" x14ac:dyDescent="0.2">
      <c r="A105" s="4"/>
      <c r="B105" s="15" t="s">
        <v>3</v>
      </c>
      <c r="C105" s="14">
        <v>0.93058724152109484</v>
      </c>
      <c r="D105" s="14">
        <v>0.87594948679583684</v>
      </c>
      <c r="E105" s="14">
        <v>1.3004113511999087</v>
      </c>
      <c r="F105" s="14">
        <v>1.5970256978108561</v>
      </c>
      <c r="G105" s="14">
        <v>1.7829022110275261</v>
      </c>
      <c r="H105" s="14">
        <v>0.85833784284406089</v>
      </c>
      <c r="I105" s="14">
        <v>1.2672592262323377</v>
      </c>
      <c r="J105" s="14">
        <v>1.3779495456177036</v>
      </c>
      <c r="K105" s="14">
        <v>1.612272666112071</v>
      </c>
      <c r="L105" s="14">
        <v>3.0136654984641527</v>
      </c>
      <c r="M105" s="14">
        <v>1.8677952248025469</v>
      </c>
      <c r="N105" s="14">
        <v>0.90899869024298074</v>
      </c>
      <c r="O105" s="14">
        <v>0.70535206815206786</v>
      </c>
      <c r="P105" s="14">
        <v>1.5727301772817486</v>
      </c>
      <c r="Q105" s="14">
        <v>1.2684435679816313</v>
      </c>
      <c r="R105" s="14">
        <v>1.3315552365135124</v>
      </c>
      <c r="S105" s="14">
        <v>2.2560936642389926</v>
      </c>
      <c r="T105" s="14">
        <v>1.1614413393793923</v>
      </c>
    </row>
    <row r="106" spans="1:20" ht="6.75" customHeight="1" x14ac:dyDescent="0.2">
      <c r="A106" s="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20" ht="12" customHeight="1" x14ac:dyDescent="0.2">
      <c r="A107" s="4"/>
      <c r="B107" s="18" t="s">
        <v>8</v>
      </c>
      <c r="C107" s="14">
        <v>100</v>
      </c>
      <c r="D107" s="14">
        <v>100.00000000000001</v>
      </c>
      <c r="E107" s="14">
        <v>100.00000000000001</v>
      </c>
      <c r="F107" s="14">
        <v>100</v>
      </c>
      <c r="G107" s="14">
        <v>100</v>
      </c>
      <c r="H107" s="14">
        <v>100</v>
      </c>
      <c r="I107" s="14">
        <v>100</v>
      </c>
      <c r="J107" s="14">
        <v>100</v>
      </c>
      <c r="K107" s="14">
        <v>100</v>
      </c>
      <c r="L107" s="14">
        <v>100</v>
      </c>
      <c r="M107" s="14">
        <v>100</v>
      </c>
      <c r="N107" s="14">
        <v>100</v>
      </c>
      <c r="O107" s="14">
        <v>100</v>
      </c>
      <c r="P107" s="14">
        <v>100</v>
      </c>
      <c r="Q107" s="14">
        <v>100</v>
      </c>
      <c r="R107" s="14">
        <f>+R108+R109+R112</f>
        <v>99.999999999999986</v>
      </c>
      <c r="S107" s="14">
        <v>100.00000000000001</v>
      </c>
      <c r="T107" s="14">
        <v>100</v>
      </c>
    </row>
    <row r="108" spans="1:20" ht="12" customHeight="1" x14ac:dyDescent="0.2">
      <c r="A108" s="4"/>
      <c r="B108" s="15" t="s">
        <v>7</v>
      </c>
      <c r="C108" s="14">
        <v>16.552091837769606</v>
      </c>
      <c r="D108" s="14">
        <v>10.953728741542221</v>
      </c>
      <c r="E108" s="14">
        <v>19.124235553343109</v>
      </c>
      <c r="F108" s="14">
        <v>22.763993057014336</v>
      </c>
      <c r="G108" s="14">
        <v>30.130059049073505</v>
      </c>
      <c r="H108" s="14">
        <v>33.454556578535566</v>
      </c>
      <c r="I108" s="14">
        <v>37.790801505777729</v>
      </c>
      <c r="J108" s="14">
        <v>39.067817881185931</v>
      </c>
      <c r="K108" s="14">
        <v>40.038570450027592</v>
      </c>
      <c r="L108" s="14">
        <v>37.148333881095041</v>
      </c>
      <c r="M108" s="14">
        <v>39.054712327098393</v>
      </c>
      <c r="N108" s="14">
        <v>39.852365690774583</v>
      </c>
      <c r="O108" s="14">
        <v>41.107776693007082</v>
      </c>
      <c r="P108" s="14">
        <v>41.857762287206413</v>
      </c>
      <c r="Q108" s="14">
        <v>41.518795089970929</v>
      </c>
      <c r="R108" s="14">
        <v>43.441437528255591</v>
      </c>
      <c r="S108" s="14">
        <v>36.98333395626161</v>
      </c>
      <c r="T108" s="14">
        <v>48.387817610274752</v>
      </c>
    </row>
    <row r="109" spans="1:20" ht="12" customHeight="1" x14ac:dyDescent="0.2">
      <c r="A109" s="4"/>
      <c r="B109" s="15" t="s">
        <v>6</v>
      </c>
      <c r="C109" s="14">
        <v>82.04626085821063</v>
      </c>
      <c r="D109" s="14">
        <v>87.199223245926689</v>
      </c>
      <c r="E109" s="14">
        <v>79.50633014108422</v>
      </c>
      <c r="F109" s="14">
        <v>75.147254343195087</v>
      </c>
      <c r="G109" s="14">
        <v>68.225892336748061</v>
      </c>
      <c r="H109" s="14">
        <v>64.99567310958669</v>
      </c>
      <c r="I109" s="14">
        <v>61.491606680737924</v>
      </c>
      <c r="J109" s="14">
        <v>60.157264119905513</v>
      </c>
      <c r="K109" s="14">
        <v>58.206004742787023</v>
      </c>
      <c r="L109" s="14">
        <v>62.075962309336788</v>
      </c>
      <c r="M109" s="14">
        <v>59.482192267790253</v>
      </c>
      <c r="N109" s="14">
        <v>58.39869163349374</v>
      </c>
      <c r="O109" s="14">
        <v>57.013113899300663</v>
      </c>
      <c r="P109" s="14">
        <f>+P110+P111</f>
        <v>56.58807490942614</v>
      </c>
      <c r="Q109" s="14">
        <v>57.392319682557094</v>
      </c>
      <c r="R109" s="14">
        <v>55.822558085613593</v>
      </c>
      <c r="S109" s="14">
        <v>60.636965831076971</v>
      </c>
      <c r="T109" s="14">
        <v>49.418627531903539</v>
      </c>
    </row>
    <row r="110" spans="1:20" ht="12" customHeight="1" x14ac:dyDescent="0.2">
      <c r="A110" s="4"/>
      <c r="B110" s="17" t="s">
        <v>5</v>
      </c>
      <c r="C110" s="16">
        <v>3.9611075755193994</v>
      </c>
      <c r="D110" s="16">
        <v>4.2672859822501295</v>
      </c>
      <c r="E110" s="16">
        <v>3.9354938883279802</v>
      </c>
      <c r="F110" s="16">
        <v>3.526531367456736</v>
      </c>
      <c r="G110" s="16">
        <v>4.3221902747597003</v>
      </c>
      <c r="H110" s="16">
        <v>3.8660068447289913</v>
      </c>
      <c r="I110" s="16">
        <v>3.1233698582608715</v>
      </c>
      <c r="J110" s="16">
        <v>2.7651657557634004</v>
      </c>
      <c r="K110" s="16">
        <v>2.4325228937422789</v>
      </c>
      <c r="L110" s="16">
        <v>3.2346556401602622</v>
      </c>
      <c r="M110" s="16">
        <v>2.6436093440657169</v>
      </c>
      <c r="N110" s="16">
        <v>3.1828950514356356</v>
      </c>
      <c r="O110" s="16">
        <v>1.0811444429057226</v>
      </c>
      <c r="P110" s="16">
        <v>0.90480908122720305</v>
      </c>
      <c r="Q110" s="16">
        <v>0.22194359212195422</v>
      </c>
      <c r="R110" s="16">
        <v>0.94620182619991389</v>
      </c>
      <c r="S110" s="16">
        <v>1.0760292733258072</v>
      </c>
      <c r="T110" s="16">
        <v>0.68597692599920712</v>
      </c>
    </row>
    <row r="111" spans="1:20" ht="12" customHeight="1" x14ac:dyDescent="0.2">
      <c r="A111" s="4"/>
      <c r="B111" s="17" t="s">
        <v>4</v>
      </c>
      <c r="C111" s="16">
        <v>78.085153282691223</v>
      </c>
      <c r="D111" s="16">
        <v>82.931937263676545</v>
      </c>
      <c r="E111" s="16">
        <v>75.570836252756237</v>
      </c>
      <c r="F111" s="16">
        <v>71.620722975738346</v>
      </c>
      <c r="G111" s="16">
        <v>63.903702061988362</v>
      </c>
      <c r="H111" s="16">
        <v>61.129666264857704</v>
      </c>
      <c r="I111" s="16">
        <v>58.368236822477051</v>
      </c>
      <c r="J111" s="16">
        <v>57.392098364142115</v>
      </c>
      <c r="K111" s="16">
        <v>55.773481849044742</v>
      </c>
      <c r="L111" s="16">
        <v>58.841306669176525</v>
      </c>
      <c r="M111" s="16">
        <v>56.838582923724537</v>
      </c>
      <c r="N111" s="16">
        <v>55.215796582058104</v>
      </c>
      <c r="O111" s="16">
        <v>55.931969456394938</v>
      </c>
      <c r="P111" s="16">
        <v>55.683265828198934</v>
      </c>
      <c r="Q111" s="16">
        <v>57.170376090435141</v>
      </c>
      <c r="R111" s="16">
        <v>54.876356259413683</v>
      </c>
      <c r="S111" s="16">
        <v>59.560936557751162</v>
      </c>
      <c r="T111" s="16">
        <v>48.73265060590434</v>
      </c>
    </row>
    <row r="112" spans="1:20" ht="12" customHeight="1" x14ac:dyDescent="0.2">
      <c r="A112" s="4"/>
      <c r="B112" s="15" t="s">
        <v>3</v>
      </c>
      <c r="C112" s="14">
        <v>1.4016473040197581</v>
      </c>
      <c r="D112" s="14">
        <v>1.8470480125311013</v>
      </c>
      <c r="E112" s="14">
        <v>1.3694343055726781</v>
      </c>
      <c r="F112" s="14">
        <v>2.0887525997903604</v>
      </c>
      <c r="G112" s="14">
        <v>1.6440486141781521</v>
      </c>
      <c r="H112" s="14">
        <v>1.5497703118784136</v>
      </c>
      <c r="I112" s="14">
        <v>0.71759181348485424</v>
      </c>
      <c r="J112" s="14">
        <v>0.77491799890877466</v>
      </c>
      <c r="K112" s="14">
        <v>1.755424807185084</v>
      </c>
      <c r="L112" s="14">
        <v>0.77570380956796703</v>
      </c>
      <c r="M112" s="14">
        <v>1.4630954051109291</v>
      </c>
      <c r="N112" s="14">
        <v>1.7489426757319007</v>
      </c>
      <c r="O112" s="14">
        <v>1.8791094076914472</v>
      </c>
      <c r="P112" s="14">
        <v>1.5541628033674448</v>
      </c>
      <c r="Q112" s="14">
        <v>1.0888852274719745</v>
      </c>
      <c r="R112" s="14">
        <v>0.73600438613080688</v>
      </c>
      <c r="S112" s="14">
        <v>2.3797002126614282</v>
      </c>
      <c r="T112" s="14">
        <v>2.1935548578217032</v>
      </c>
    </row>
    <row r="113" spans="1:20" ht="6" customHeight="1" thickBot="1" x14ac:dyDescent="0.25">
      <c r="A113" s="4"/>
      <c r="B113" s="45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11"/>
      <c r="P113" s="11"/>
      <c r="Q113" s="11"/>
      <c r="R113" s="11"/>
      <c r="S113" s="11"/>
      <c r="T113" s="11"/>
    </row>
    <row r="114" spans="1:20" ht="15" customHeight="1" x14ac:dyDescent="0.2">
      <c r="A114" s="4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27"/>
      <c r="M114" s="27"/>
      <c r="T114" s="27" t="s">
        <v>12</v>
      </c>
    </row>
    <row r="115" spans="1:20" ht="9.75" customHeight="1" thickBot="1" x14ac:dyDescent="0.25">
      <c r="A115" s="4"/>
      <c r="B115" s="31"/>
      <c r="C115" s="30"/>
      <c r="D115" s="30"/>
      <c r="E115" s="30"/>
      <c r="F115" s="29"/>
      <c r="G115" s="29"/>
      <c r="H115" s="29"/>
      <c r="I115" s="28"/>
      <c r="J115" s="28"/>
      <c r="K115" s="40"/>
      <c r="L115" s="40"/>
      <c r="M115" s="40"/>
      <c r="N115" s="40"/>
    </row>
    <row r="116" spans="1:20" ht="33.75" customHeight="1" thickBot="1" x14ac:dyDescent="0.25">
      <c r="A116" s="4"/>
      <c r="B116" s="25" t="str">
        <f>+B4</f>
        <v>Ámbito geográfico / Sexo / Niveles de empleo</v>
      </c>
      <c r="C116" s="25">
        <v>2004</v>
      </c>
      <c r="D116" s="25">
        <v>2005</v>
      </c>
      <c r="E116" s="25">
        <v>2006</v>
      </c>
      <c r="F116" s="25">
        <v>2007</v>
      </c>
      <c r="G116" s="25">
        <v>2008</v>
      </c>
      <c r="H116" s="25">
        <v>2009</v>
      </c>
      <c r="I116" s="25">
        <v>2010</v>
      </c>
      <c r="J116" s="25">
        <v>2011</v>
      </c>
      <c r="K116" s="25">
        <v>2012</v>
      </c>
      <c r="L116" s="25">
        <v>2013</v>
      </c>
      <c r="M116" s="25">
        <v>2014</v>
      </c>
      <c r="N116" s="25">
        <v>2015</v>
      </c>
      <c r="O116" s="25">
        <v>2016</v>
      </c>
      <c r="P116" s="24">
        <v>2017</v>
      </c>
      <c r="Q116" s="24">
        <v>2018</v>
      </c>
      <c r="R116" s="24">
        <v>2019</v>
      </c>
      <c r="S116" s="24">
        <v>2020</v>
      </c>
      <c r="T116" s="24">
        <v>2021</v>
      </c>
    </row>
    <row r="117" spans="1:20" ht="12" customHeight="1" x14ac:dyDescent="0.2">
      <c r="A117" s="4"/>
      <c r="B117" s="43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20" ht="12" customHeight="1" x14ac:dyDescent="0.2">
      <c r="A118" s="4"/>
      <c r="B118" s="18" t="s">
        <v>39</v>
      </c>
      <c r="C118" s="16"/>
      <c r="D118" s="16"/>
      <c r="E118" s="16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20" ht="12" customHeight="1" x14ac:dyDescent="0.2">
      <c r="A119" s="4"/>
      <c r="B119" s="18" t="s">
        <v>9</v>
      </c>
      <c r="C119" s="14">
        <v>100</v>
      </c>
      <c r="D119" s="14">
        <v>100</v>
      </c>
      <c r="E119" s="14">
        <v>100</v>
      </c>
      <c r="F119" s="14">
        <v>100</v>
      </c>
      <c r="G119" s="14">
        <v>100</v>
      </c>
      <c r="H119" s="14">
        <v>100</v>
      </c>
      <c r="I119" s="14">
        <v>100</v>
      </c>
      <c r="J119" s="14">
        <v>100</v>
      </c>
      <c r="K119" s="14">
        <v>100</v>
      </c>
      <c r="L119" s="14">
        <v>100</v>
      </c>
      <c r="M119" s="14">
        <v>100</v>
      </c>
      <c r="N119" s="14">
        <v>100</v>
      </c>
      <c r="O119" s="14">
        <v>100</v>
      </c>
      <c r="P119" s="14">
        <v>100</v>
      </c>
      <c r="Q119" s="14">
        <v>100</v>
      </c>
      <c r="R119" s="14">
        <f>+R120+R121+R124</f>
        <v>100</v>
      </c>
      <c r="S119" s="14">
        <v>100</v>
      </c>
      <c r="T119" s="14">
        <v>100</v>
      </c>
    </row>
    <row r="120" spans="1:20" ht="12" customHeight="1" x14ac:dyDescent="0.2">
      <c r="A120" s="4"/>
      <c r="B120" s="15" t="s">
        <v>7</v>
      </c>
      <c r="C120" s="14">
        <v>7.780523114420336</v>
      </c>
      <c r="D120" s="14">
        <v>10.745257455967778</v>
      </c>
      <c r="E120" s="14">
        <v>12.771210865307875</v>
      </c>
      <c r="F120" s="14">
        <v>17.837255951769123</v>
      </c>
      <c r="G120" s="14">
        <v>16.183467646560484</v>
      </c>
      <c r="H120" s="14">
        <v>20.721543704269468</v>
      </c>
      <c r="I120" s="14">
        <v>25.184327958356317</v>
      </c>
      <c r="J120" s="14">
        <v>24.996407346331196</v>
      </c>
      <c r="K120" s="14">
        <v>28.722956569264475</v>
      </c>
      <c r="L120" s="14">
        <v>28.024512842044398</v>
      </c>
      <c r="M120" s="14">
        <v>28.937836253920288</v>
      </c>
      <c r="N120" s="14">
        <v>26.013632707191981</v>
      </c>
      <c r="O120" s="14">
        <v>28.573477146047331</v>
      </c>
      <c r="P120" s="14">
        <v>29.452481771731691</v>
      </c>
      <c r="Q120" s="14">
        <v>29.942843984181351</v>
      </c>
      <c r="R120" s="14">
        <v>34.40544590247093</v>
      </c>
      <c r="S120" s="14">
        <v>25.290631373612459</v>
      </c>
      <c r="T120" s="14">
        <v>27.308943434931731</v>
      </c>
    </row>
    <row r="121" spans="1:20" ht="12" customHeight="1" x14ac:dyDescent="0.2">
      <c r="A121" s="4"/>
      <c r="B121" s="15" t="s">
        <v>6</v>
      </c>
      <c r="C121" s="14">
        <v>88.932573884854719</v>
      </c>
      <c r="D121" s="14">
        <v>86.135164998719944</v>
      </c>
      <c r="E121" s="14">
        <v>83.839108044633477</v>
      </c>
      <c r="F121" s="14">
        <v>78.32266983434603</v>
      </c>
      <c r="G121" s="14">
        <v>80.196067017395634</v>
      </c>
      <c r="H121" s="14">
        <v>74.97974588265869</v>
      </c>
      <c r="I121" s="14">
        <v>71.550908915932254</v>
      </c>
      <c r="J121" s="14">
        <v>72.999763529194141</v>
      </c>
      <c r="K121" s="14">
        <v>68.108338003113786</v>
      </c>
      <c r="L121" s="14">
        <v>68.595527923966657</v>
      </c>
      <c r="M121" s="14">
        <v>68.162828004120541</v>
      </c>
      <c r="N121" s="14">
        <v>70.948376173011013</v>
      </c>
      <c r="O121" s="14">
        <v>68.994384306950337</v>
      </c>
      <c r="P121" s="14">
        <f>+P122+P123</f>
        <v>68.262573275208723</v>
      </c>
      <c r="Q121" s="14">
        <v>66.569312545099976</v>
      </c>
      <c r="R121" s="14">
        <v>63.281321436229277</v>
      </c>
      <c r="S121" s="14">
        <v>70.281837589734522</v>
      </c>
      <c r="T121" s="14">
        <v>67.555514176204738</v>
      </c>
    </row>
    <row r="122" spans="1:20" ht="12" customHeight="1" x14ac:dyDescent="0.2">
      <c r="A122" s="4"/>
      <c r="B122" s="17" t="s">
        <v>5</v>
      </c>
      <c r="C122" s="16">
        <v>9.0113954915325127</v>
      </c>
      <c r="D122" s="16">
        <v>11.140843355079271</v>
      </c>
      <c r="E122" s="16">
        <v>10.848009903417639</v>
      </c>
      <c r="F122" s="16">
        <v>14.242397593778531</v>
      </c>
      <c r="G122" s="16">
        <v>9.5632418460743356</v>
      </c>
      <c r="H122" s="16">
        <v>9.4442150892234515</v>
      </c>
      <c r="I122" s="16">
        <v>7.4733392318547383</v>
      </c>
      <c r="J122" s="16">
        <v>9.2425569519510891</v>
      </c>
      <c r="K122" s="16">
        <v>8.6358603320304805</v>
      </c>
      <c r="L122" s="16">
        <v>7.9011652698451842</v>
      </c>
      <c r="M122" s="16">
        <v>4.7228524381803512</v>
      </c>
      <c r="N122" s="16">
        <v>7.0494136803366132</v>
      </c>
      <c r="O122" s="16">
        <v>6.1350619983628318</v>
      </c>
      <c r="P122" s="16">
        <v>6.7629466990286939</v>
      </c>
      <c r="Q122" s="16">
        <v>4.013962002213189</v>
      </c>
      <c r="R122" s="16">
        <v>2.0912500225150557</v>
      </c>
      <c r="S122" s="16">
        <v>3.4045740931562296</v>
      </c>
      <c r="T122" s="16">
        <v>3.0363961653109977</v>
      </c>
    </row>
    <row r="123" spans="1:20" ht="12" customHeight="1" x14ac:dyDescent="0.2">
      <c r="A123" s="4"/>
      <c r="B123" s="17" t="s">
        <v>4</v>
      </c>
      <c r="C123" s="16">
        <v>79.921178393322208</v>
      </c>
      <c r="D123" s="16">
        <v>74.994321643640674</v>
      </c>
      <c r="E123" s="16">
        <v>72.991098141215843</v>
      </c>
      <c r="F123" s="16">
        <v>64.080272240567496</v>
      </c>
      <c r="G123" s="16">
        <v>70.632825171321301</v>
      </c>
      <c r="H123" s="16">
        <v>65.535530793435242</v>
      </c>
      <c r="I123" s="16">
        <v>64.077569684077517</v>
      </c>
      <c r="J123" s="16">
        <v>63.757206577243053</v>
      </c>
      <c r="K123" s="16">
        <v>59.472477671083304</v>
      </c>
      <c r="L123" s="16">
        <v>60.694362654121477</v>
      </c>
      <c r="M123" s="16">
        <v>63.439975565940195</v>
      </c>
      <c r="N123" s="16">
        <v>63.8989624926744</v>
      </c>
      <c r="O123" s="16">
        <v>62.859322308587501</v>
      </c>
      <c r="P123" s="16">
        <v>61.499626576180034</v>
      </c>
      <c r="Q123" s="16">
        <v>62.555350542886785</v>
      </c>
      <c r="R123" s="16">
        <v>61.190071413714222</v>
      </c>
      <c r="S123" s="16">
        <v>66.877263496578294</v>
      </c>
      <c r="T123" s="16">
        <v>64.519118010893735</v>
      </c>
    </row>
    <row r="124" spans="1:20" ht="12" customHeight="1" x14ac:dyDescent="0.2">
      <c r="A124" s="4"/>
      <c r="B124" s="15" t="s">
        <v>3</v>
      </c>
      <c r="C124" s="14">
        <v>3.286903000724946</v>
      </c>
      <c r="D124" s="14">
        <v>3.1195775453122772</v>
      </c>
      <c r="E124" s="14">
        <v>3.3896810900586507</v>
      </c>
      <c r="F124" s="14">
        <v>3.8400742138847934</v>
      </c>
      <c r="G124" s="14">
        <v>3.6204653360439942</v>
      </c>
      <c r="H124" s="14">
        <v>4.298710413071622</v>
      </c>
      <c r="I124" s="14">
        <v>3.2647631257114593</v>
      </c>
      <c r="J124" s="14">
        <v>2.0038291244746609</v>
      </c>
      <c r="K124" s="14">
        <v>3.1687054276216862</v>
      </c>
      <c r="L124" s="14">
        <v>3.3799592339891587</v>
      </c>
      <c r="M124" s="14">
        <v>2.8993357419593755</v>
      </c>
      <c r="N124" s="14">
        <v>3.0379911197968905</v>
      </c>
      <c r="O124" s="14">
        <v>2.4321385470025891</v>
      </c>
      <c r="P124" s="14">
        <v>2.2849449530599064</v>
      </c>
      <c r="Q124" s="14">
        <v>3.4878434707186745</v>
      </c>
      <c r="R124" s="14">
        <v>2.313232661299796</v>
      </c>
      <c r="S124" s="14">
        <v>4.4275310366530265</v>
      </c>
      <c r="T124" s="14">
        <v>5.1355423888635352</v>
      </c>
    </row>
    <row r="125" spans="1:20" ht="4.5" customHeight="1" x14ac:dyDescent="0.2">
      <c r="A125" s="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ht="12" customHeight="1" x14ac:dyDescent="0.2">
      <c r="A126" s="4"/>
      <c r="B126" s="18" t="s">
        <v>8</v>
      </c>
      <c r="C126" s="14">
        <v>100</v>
      </c>
      <c r="D126" s="14">
        <v>100</v>
      </c>
      <c r="E126" s="14">
        <v>100</v>
      </c>
      <c r="F126" s="14">
        <v>100</v>
      </c>
      <c r="G126" s="14">
        <v>100</v>
      </c>
      <c r="H126" s="14">
        <v>100</v>
      </c>
      <c r="I126" s="14">
        <v>100</v>
      </c>
      <c r="J126" s="14">
        <v>100</v>
      </c>
      <c r="K126" s="14">
        <v>100</v>
      </c>
      <c r="L126" s="14">
        <v>100</v>
      </c>
      <c r="M126" s="14">
        <v>100</v>
      </c>
      <c r="N126" s="14">
        <v>100</v>
      </c>
      <c r="O126" s="14">
        <v>100</v>
      </c>
      <c r="P126" s="14">
        <v>100</v>
      </c>
      <c r="Q126" s="14">
        <v>100</v>
      </c>
      <c r="R126" s="14">
        <f>+R127+R128+R131</f>
        <v>100</v>
      </c>
      <c r="S126" s="14">
        <v>100</v>
      </c>
      <c r="T126" s="14">
        <v>100</v>
      </c>
    </row>
    <row r="127" spans="1:20" ht="12" customHeight="1" x14ac:dyDescent="0.2">
      <c r="A127" s="4"/>
      <c r="B127" s="15" t="s">
        <v>7</v>
      </c>
      <c r="C127" s="14">
        <v>23.677701249352598</v>
      </c>
      <c r="D127" s="14">
        <v>24.979061073056599</v>
      </c>
      <c r="E127" s="14">
        <v>29.372543408122837</v>
      </c>
      <c r="F127" s="14">
        <v>33.725201552229464</v>
      </c>
      <c r="G127" s="14">
        <v>40.653284021860969</v>
      </c>
      <c r="H127" s="14">
        <v>46.319952419824823</v>
      </c>
      <c r="I127" s="14">
        <v>51.537562711276465</v>
      </c>
      <c r="J127" s="14">
        <v>47.519709216985454</v>
      </c>
      <c r="K127" s="14">
        <v>49.720144287021263</v>
      </c>
      <c r="L127" s="14">
        <v>53.329078037541009</v>
      </c>
      <c r="M127" s="14">
        <v>53.094808422290981</v>
      </c>
      <c r="N127" s="14">
        <v>53.926952561174723</v>
      </c>
      <c r="O127" s="14">
        <v>55.568131623440564</v>
      </c>
      <c r="P127" s="14">
        <v>52.958886617469439</v>
      </c>
      <c r="Q127" s="14">
        <v>56.016765414753962</v>
      </c>
      <c r="R127" s="14">
        <v>59.780750984696937</v>
      </c>
      <c r="S127" s="14">
        <v>42.685632959230013</v>
      </c>
      <c r="T127" s="14">
        <v>52.619510367649639</v>
      </c>
    </row>
    <row r="128" spans="1:20" ht="12" customHeight="1" x14ac:dyDescent="0.2">
      <c r="A128" s="4"/>
      <c r="B128" s="15" t="s">
        <v>6</v>
      </c>
      <c r="C128" s="14">
        <v>71.089353586933896</v>
      </c>
      <c r="D128" s="14">
        <v>70.015570755818104</v>
      </c>
      <c r="E128" s="14">
        <v>67.124776667775222</v>
      </c>
      <c r="F128" s="14">
        <v>61.642113324219352</v>
      </c>
      <c r="G128" s="14">
        <v>56.410076192092276</v>
      </c>
      <c r="H128" s="14">
        <v>50.207037067989816</v>
      </c>
      <c r="I128" s="14">
        <v>45.824469056143705</v>
      </c>
      <c r="J128" s="14">
        <v>48.250514382384644</v>
      </c>
      <c r="K128" s="14">
        <v>45.928872138606835</v>
      </c>
      <c r="L128" s="14">
        <v>43.763161500683871</v>
      </c>
      <c r="M128" s="14">
        <v>43.793822175449996</v>
      </c>
      <c r="N128" s="14">
        <v>43.670123107956158</v>
      </c>
      <c r="O128" s="14">
        <v>41.105279535647767</v>
      </c>
      <c r="P128" s="14">
        <f>+P129+P130</f>
        <v>43.68537759745346</v>
      </c>
      <c r="Q128" s="14">
        <v>41.155698849521137</v>
      </c>
      <c r="R128" s="14">
        <v>37.577024641775772</v>
      </c>
      <c r="S128" s="14">
        <v>51.54208679460902</v>
      </c>
      <c r="T128" s="14">
        <v>44.249580516744594</v>
      </c>
    </row>
    <row r="129" spans="1:20" ht="12" customHeight="1" x14ac:dyDescent="0.2">
      <c r="A129" s="4"/>
      <c r="B129" s="17" t="s">
        <v>5</v>
      </c>
      <c r="C129" s="16">
        <v>7.1499096812002785</v>
      </c>
      <c r="D129" s="16">
        <v>5.7330476015674652</v>
      </c>
      <c r="E129" s="16">
        <v>8.0020805427563921</v>
      </c>
      <c r="F129" s="16">
        <v>9.4832875877249094</v>
      </c>
      <c r="G129" s="16">
        <v>5.2378239024497804</v>
      </c>
      <c r="H129" s="16">
        <v>6.2308915873659352</v>
      </c>
      <c r="I129" s="16">
        <v>6.0873172666318327</v>
      </c>
      <c r="J129" s="16">
        <v>7.1200772926897269</v>
      </c>
      <c r="K129" s="16">
        <v>8.1793704481047413</v>
      </c>
      <c r="L129" s="16">
        <v>5.3200603623751208</v>
      </c>
      <c r="M129" s="16">
        <v>6.222963640212134</v>
      </c>
      <c r="N129" s="16">
        <v>4.6338528238074232</v>
      </c>
      <c r="O129" s="16">
        <v>6.1098807751491728</v>
      </c>
      <c r="P129" s="16">
        <v>5.2615174039076988</v>
      </c>
      <c r="Q129" s="16">
        <v>3.5815035682045551</v>
      </c>
      <c r="R129" s="16">
        <v>2.3107807934207916</v>
      </c>
      <c r="S129" s="16">
        <v>3.8464004204965341</v>
      </c>
      <c r="T129" s="16">
        <v>5.2781722154806952</v>
      </c>
    </row>
    <row r="130" spans="1:20" ht="12" customHeight="1" x14ac:dyDescent="0.2">
      <c r="A130" s="4"/>
      <c r="B130" s="17" t="s">
        <v>4</v>
      </c>
      <c r="C130" s="16">
        <v>63.939443905733619</v>
      </c>
      <c r="D130" s="16">
        <v>64.28252315425064</v>
      </c>
      <c r="E130" s="16">
        <v>59.122696125018834</v>
      </c>
      <c r="F130" s="16">
        <v>52.158825736494443</v>
      </c>
      <c r="G130" s="16">
        <v>51.172252289642493</v>
      </c>
      <c r="H130" s="16">
        <v>43.976145480623877</v>
      </c>
      <c r="I130" s="16">
        <v>39.73715178951187</v>
      </c>
      <c r="J130" s="16">
        <v>41.130437089694915</v>
      </c>
      <c r="K130" s="16">
        <v>37.749501690502093</v>
      </c>
      <c r="L130" s="16">
        <v>38.443101138308748</v>
      </c>
      <c r="M130" s="16">
        <v>37.570858535237861</v>
      </c>
      <c r="N130" s="16">
        <v>39.036270284148735</v>
      </c>
      <c r="O130" s="16">
        <v>34.995398760498595</v>
      </c>
      <c r="P130" s="16">
        <v>38.423860193545764</v>
      </c>
      <c r="Q130" s="16">
        <v>37.574195281316584</v>
      </c>
      <c r="R130" s="16">
        <v>35.266243848354975</v>
      </c>
      <c r="S130" s="16">
        <v>47.695686374112483</v>
      </c>
      <c r="T130" s="16">
        <v>38.971408301263899</v>
      </c>
    </row>
    <row r="131" spans="1:20" ht="12" customHeight="1" x14ac:dyDescent="0.2">
      <c r="A131" s="4"/>
      <c r="B131" s="15" t="s">
        <v>3</v>
      </c>
      <c r="C131" s="14">
        <v>5.2329451637135049</v>
      </c>
      <c r="D131" s="14">
        <v>5.0053681711253049</v>
      </c>
      <c r="E131" s="14">
        <v>3.502679924101944</v>
      </c>
      <c r="F131" s="14">
        <v>4.6326851235505933</v>
      </c>
      <c r="G131" s="14">
        <v>2.9366397860470457</v>
      </c>
      <c r="H131" s="14">
        <v>3.4730105121847732</v>
      </c>
      <c r="I131" s="14">
        <v>2.6379682325793312</v>
      </c>
      <c r="J131" s="14">
        <v>4.2297764006302438</v>
      </c>
      <c r="K131" s="14">
        <v>4.3509835743716438</v>
      </c>
      <c r="L131" s="14">
        <v>2.9077604617746258</v>
      </c>
      <c r="M131" s="14">
        <v>3.1113694022589917</v>
      </c>
      <c r="N131" s="14">
        <v>2.4029243308686659</v>
      </c>
      <c r="O131" s="14">
        <v>3.326588840911366</v>
      </c>
      <c r="P131" s="14">
        <v>3.355735785077175</v>
      </c>
      <c r="Q131" s="14">
        <v>2.8275357357248945</v>
      </c>
      <c r="R131" s="14">
        <v>2.6422243735272861</v>
      </c>
      <c r="S131" s="14">
        <v>5.7722802461609675</v>
      </c>
      <c r="T131" s="14">
        <v>3.1309091156057698</v>
      </c>
    </row>
    <row r="132" spans="1:20" ht="12" customHeight="1" x14ac:dyDescent="0.2">
      <c r="A132" s="4"/>
      <c r="B132" s="20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20" ht="12" customHeight="1" x14ac:dyDescent="0.2">
      <c r="A133" s="4"/>
      <c r="B133" s="18" t="s">
        <v>38</v>
      </c>
      <c r="C133" s="33"/>
      <c r="D133" s="33"/>
      <c r="E133" s="33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1:20" ht="12" customHeight="1" x14ac:dyDescent="0.2">
      <c r="A134" s="4"/>
      <c r="B134" s="18" t="s">
        <v>9</v>
      </c>
      <c r="C134" s="14">
        <v>99.999999999999986</v>
      </c>
      <c r="D134" s="14">
        <v>100</v>
      </c>
      <c r="E134" s="14">
        <v>100</v>
      </c>
      <c r="F134" s="14">
        <v>100</v>
      </c>
      <c r="G134" s="14">
        <v>100</v>
      </c>
      <c r="H134" s="14">
        <v>100</v>
      </c>
      <c r="I134" s="14">
        <v>100</v>
      </c>
      <c r="J134" s="14">
        <v>100</v>
      </c>
      <c r="K134" s="14">
        <v>100</v>
      </c>
      <c r="L134" s="14">
        <v>100</v>
      </c>
      <c r="M134" s="14">
        <v>100</v>
      </c>
      <c r="N134" s="14">
        <v>100</v>
      </c>
      <c r="O134" s="14">
        <v>100</v>
      </c>
      <c r="P134" s="14">
        <v>100</v>
      </c>
      <c r="Q134" s="14">
        <v>100</v>
      </c>
      <c r="R134" s="14">
        <f>+R135+R136+R139</f>
        <v>100</v>
      </c>
      <c r="S134" s="14">
        <v>99.999999999999986</v>
      </c>
      <c r="T134" s="14">
        <v>100</v>
      </c>
    </row>
    <row r="135" spans="1:20" ht="12" customHeight="1" x14ac:dyDescent="0.2">
      <c r="A135" s="4"/>
      <c r="B135" s="15" t="s">
        <v>7</v>
      </c>
      <c r="C135" s="14">
        <v>8.1747898002024275</v>
      </c>
      <c r="D135" s="14">
        <v>10.380630489053335</v>
      </c>
      <c r="E135" s="14">
        <v>10.714097392371027</v>
      </c>
      <c r="F135" s="14">
        <v>8.2191721738016277</v>
      </c>
      <c r="G135" s="14">
        <v>9.3234602995828801</v>
      </c>
      <c r="H135" s="14">
        <v>10.014927382923629</v>
      </c>
      <c r="I135" s="14">
        <v>14.326692437418053</v>
      </c>
      <c r="J135" s="14">
        <v>10.655833472382923</v>
      </c>
      <c r="K135" s="14">
        <v>15.549922674926005</v>
      </c>
      <c r="L135" s="14">
        <v>20.391156485190606</v>
      </c>
      <c r="M135" s="14">
        <v>19.434570288331194</v>
      </c>
      <c r="N135" s="14">
        <v>18.692914590508256</v>
      </c>
      <c r="O135" s="14">
        <v>15.470187433605069</v>
      </c>
      <c r="P135" s="14">
        <v>20.372326238193367</v>
      </c>
      <c r="Q135" s="14">
        <v>20.470566443653652</v>
      </c>
      <c r="R135" s="14">
        <v>25.612647392306968</v>
      </c>
      <c r="S135" s="14">
        <v>19.345933731933503</v>
      </c>
      <c r="T135" s="14">
        <v>19.047159083480913</v>
      </c>
    </row>
    <row r="136" spans="1:20" ht="12" customHeight="1" x14ac:dyDescent="0.2">
      <c r="A136" s="4"/>
      <c r="B136" s="15" t="s">
        <v>6</v>
      </c>
      <c r="C136" s="14">
        <v>90.372412151574949</v>
      </c>
      <c r="D136" s="14">
        <v>88.074341313601167</v>
      </c>
      <c r="E136" s="14">
        <v>87.84662687984364</v>
      </c>
      <c r="F136" s="14">
        <v>91.031566480565829</v>
      </c>
      <c r="G136" s="14">
        <v>89.088692723711745</v>
      </c>
      <c r="H136" s="14">
        <v>89.742318428627584</v>
      </c>
      <c r="I136" s="14">
        <v>83.029177657598396</v>
      </c>
      <c r="J136" s="14">
        <v>86.508512872538631</v>
      </c>
      <c r="K136" s="14">
        <v>82.272867428871052</v>
      </c>
      <c r="L136" s="14">
        <v>77.725813006274322</v>
      </c>
      <c r="M136" s="14">
        <v>78.488123010897382</v>
      </c>
      <c r="N136" s="14">
        <v>80.205808681906817</v>
      </c>
      <c r="O136" s="14">
        <v>81.838768056085328</v>
      </c>
      <c r="P136" s="14">
        <f>+P137+P138</f>
        <v>78.009369581139325</v>
      </c>
      <c r="Q136" s="14">
        <v>77.689370900646992</v>
      </c>
      <c r="R136" s="14">
        <v>72.364951225390826</v>
      </c>
      <c r="S136" s="14">
        <v>78.854093476718816</v>
      </c>
      <c r="T136" s="14">
        <v>78.404641549098059</v>
      </c>
    </row>
    <row r="137" spans="1:20" ht="12" customHeight="1" x14ac:dyDescent="0.2">
      <c r="A137" s="4"/>
      <c r="B137" s="17" t="s">
        <v>5</v>
      </c>
      <c r="C137" s="16">
        <v>3.721991955765469</v>
      </c>
      <c r="D137" s="16">
        <v>1.3595228901381147</v>
      </c>
      <c r="E137" s="16">
        <v>2.9194411062439869</v>
      </c>
      <c r="F137" s="16">
        <v>2.3466466227299447</v>
      </c>
      <c r="G137" s="16">
        <v>2.028343880829818</v>
      </c>
      <c r="H137" s="16">
        <v>1.4914913673804977</v>
      </c>
      <c r="I137" s="16">
        <v>1.1234819204739146</v>
      </c>
      <c r="J137" s="16">
        <v>8.6300526543513634</v>
      </c>
      <c r="K137" s="16">
        <v>4.9385118949882116</v>
      </c>
      <c r="L137" s="16">
        <v>3.3065246221951061</v>
      </c>
      <c r="M137" s="16">
        <v>0.80708613197348478</v>
      </c>
      <c r="N137" s="16">
        <v>0</v>
      </c>
      <c r="O137" s="16">
        <v>1.1813827349274959</v>
      </c>
      <c r="P137" s="16">
        <v>0.24965201248936258</v>
      </c>
      <c r="Q137" s="16">
        <v>1.3915109201782001</v>
      </c>
      <c r="R137" s="16">
        <v>1.0423585102792878</v>
      </c>
      <c r="S137" s="16">
        <v>1.2626271946981233</v>
      </c>
      <c r="T137" s="16">
        <v>2.6441529204535144</v>
      </c>
    </row>
    <row r="138" spans="1:20" ht="12" customHeight="1" x14ac:dyDescent="0.2">
      <c r="A138" s="4"/>
      <c r="B138" s="17" t="s">
        <v>4</v>
      </c>
      <c r="C138" s="16">
        <v>86.650420195809488</v>
      </c>
      <c r="D138" s="16">
        <v>86.714818423463043</v>
      </c>
      <c r="E138" s="16">
        <v>84.927185773599646</v>
      </c>
      <c r="F138" s="16">
        <v>88.684919857835879</v>
      </c>
      <c r="G138" s="16">
        <v>87.060348842881922</v>
      </c>
      <c r="H138" s="16">
        <v>88.25082706124708</v>
      </c>
      <c r="I138" s="16">
        <v>81.905695737124475</v>
      </c>
      <c r="J138" s="16">
        <v>77.878460218187271</v>
      </c>
      <c r="K138" s="16">
        <v>77.334355533882842</v>
      </c>
      <c r="L138" s="16">
        <v>74.419288384079209</v>
      </c>
      <c r="M138" s="16">
        <v>77.681036878923891</v>
      </c>
      <c r="N138" s="16">
        <v>80.205808681906817</v>
      </c>
      <c r="O138" s="16">
        <v>80.657385321157832</v>
      </c>
      <c r="P138" s="16">
        <v>77.759717568649961</v>
      </c>
      <c r="Q138" s="16">
        <v>76.297859980468786</v>
      </c>
      <c r="R138" s="16">
        <v>71.32259271511154</v>
      </c>
      <c r="S138" s="16">
        <v>77.591466282020704</v>
      </c>
      <c r="T138" s="16">
        <v>75.760488628644538</v>
      </c>
    </row>
    <row r="139" spans="1:20" ht="12" customHeight="1" x14ac:dyDescent="0.2">
      <c r="A139" s="4"/>
      <c r="B139" s="15" t="s">
        <v>3</v>
      </c>
      <c r="C139" s="14">
        <v>1.4527980482226108</v>
      </c>
      <c r="D139" s="14">
        <v>1.5450281973454998</v>
      </c>
      <c r="E139" s="14">
        <v>1.4392757277853347</v>
      </c>
      <c r="F139" s="14">
        <v>0.74926134563254421</v>
      </c>
      <c r="G139" s="14">
        <v>1.5878469767053471</v>
      </c>
      <c r="H139" s="14">
        <v>0.24275418844864091</v>
      </c>
      <c r="I139" s="14">
        <v>2.644129904983636</v>
      </c>
      <c r="J139" s="14">
        <v>2.8356536550785716</v>
      </c>
      <c r="K139" s="14">
        <v>2.1772098962028288</v>
      </c>
      <c r="L139" s="14">
        <v>1.8830305085352741</v>
      </c>
      <c r="M139" s="14">
        <v>2.0773067007711528</v>
      </c>
      <c r="N139" s="14">
        <v>1.101276727584855</v>
      </c>
      <c r="O139" s="14">
        <v>2.691044510309518</v>
      </c>
      <c r="P139" s="14">
        <v>1.6183041806674281</v>
      </c>
      <c r="Q139" s="14">
        <v>1.8400626556993631</v>
      </c>
      <c r="R139" s="14">
        <v>2.0224013823022018</v>
      </c>
      <c r="S139" s="14">
        <v>1.7999727913476722</v>
      </c>
      <c r="T139" s="14">
        <v>2.5481993674210313</v>
      </c>
    </row>
    <row r="140" spans="1:20" ht="5.25" customHeight="1" x14ac:dyDescent="0.2">
      <c r="A140" s="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1:20" ht="12" customHeight="1" x14ac:dyDescent="0.2">
      <c r="A141" s="4"/>
      <c r="B141" s="18" t="s">
        <v>8</v>
      </c>
      <c r="C141" s="14">
        <v>99.999999999999986</v>
      </c>
      <c r="D141" s="14">
        <v>100</v>
      </c>
      <c r="E141" s="14">
        <v>100</v>
      </c>
      <c r="F141" s="14">
        <v>100</v>
      </c>
      <c r="G141" s="14">
        <v>100</v>
      </c>
      <c r="H141" s="14">
        <v>100</v>
      </c>
      <c r="I141" s="14">
        <v>100</v>
      </c>
      <c r="J141" s="14">
        <v>100</v>
      </c>
      <c r="K141" s="14">
        <v>100</v>
      </c>
      <c r="L141" s="14">
        <v>100</v>
      </c>
      <c r="M141" s="14">
        <v>100</v>
      </c>
      <c r="N141" s="14">
        <v>100</v>
      </c>
      <c r="O141" s="14">
        <v>100</v>
      </c>
      <c r="P141" s="14">
        <v>100</v>
      </c>
      <c r="Q141" s="14">
        <v>100</v>
      </c>
      <c r="R141" s="14">
        <f>+R142+R143+R146</f>
        <v>100</v>
      </c>
      <c r="S141" s="14">
        <v>100.00000000000001</v>
      </c>
      <c r="T141" s="14">
        <v>100</v>
      </c>
    </row>
    <row r="142" spans="1:20" ht="12" customHeight="1" x14ac:dyDescent="0.2">
      <c r="A142" s="4"/>
      <c r="B142" s="15" t="s">
        <v>7</v>
      </c>
      <c r="C142" s="14">
        <v>17.856337289248504</v>
      </c>
      <c r="D142" s="14">
        <v>12.874458186852467</v>
      </c>
      <c r="E142" s="14">
        <v>16.512849304572764</v>
      </c>
      <c r="F142" s="14">
        <v>16.651940508906339</v>
      </c>
      <c r="G142" s="14">
        <v>19.882556542155704</v>
      </c>
      <c r="H142" s="14">
        <v>24.660210417733257</v>
      </c>
      <c r="I142" s="14">
        <v>31.635226583891754</v>
      </c>
      <c r="J142" s="14">
        <v>31.499705758504341</v>
      </c>
      <c r="K142" s="14">
        <v>35.125078951743518</v>
      </c>
      <c r="L142" s="14">
        <v>39.624934285350818</v>
      </c>
      <c r="M142" s="14">
        <v>43.173237486157333</v>
      </c>
      <c r="N142" s="14">
        <v>46.994408185937779</v>
      </c>
      <c r="O142" s="14">
        <v>47.109559298880306</v>
      </c>
      <c r="P142" s="14">
        <v>42.543513848782503</v>
      </c>
      <c r="Q142" s="14">
        <v>48.712223637669581</v>
      </c>
      <c r="R142" s="14">
        <v>53.801846141858192</v>
      </c>
      <c r="S142" s="14">
        <v>39.248919764628646</v>
      </c>
      <c r="T142" s="14">
        <v>52.269898870583518</v>
      </c>
    </row>
    <row r="143" spans="1:20" ht="12" customHeight="1" x14ac:dyDescent="0.2">
      <c r="A143" s="4"/>
      <c r="B143" s="15" t="s">
        <v>6</v>
      </c>
      <c r="C143" s="14">
        <v>79.479217661103448</v>
      </c>
      <c r="D143" s="14">
        <v>85.703584521424887</v>
      </c>
      <c r="E143" s="14">
        <v>82.065109551786236</v>
      </c>
      <c r="F143" s="14">
        <v>81.961556193044885</v>
      </c>
      <c r="G143" s="14">
        <v>77.551208993411564</v>
      </c>
      <c r="H143" s="14">
        <v>74.13268248070348</v>
      </c>
      <c r="I143" s="14">
        <v>65.858419546214932</v>
      </c>
      <c r="J143" s="14">
        <v>66.173540855256476</v>
      </c>
      <c r="K143" s="14">
        <v>62.563467440861729</v>
      </c>
      <c r="L143" s="14">
        <v>59.552039329963108</v>
      </c>
      <c r="M143" s="14">
        <v>54.913988360759191</v>
      </c>
      <c r="N143" s="14">
        <v>51.65935106510733</v>
      </c>
      <c r="O143" s="14">
        <v>51.599193408133502</v>
      </c>
      <c r="P143" s="14">
        <f>+P144+P145</f>
        <v>55.494771526974212</v>
      </c>
      <c r="Q143" s="14">
        <v>49.395617564144104</v>
      </c>
      <c r="R143" s="14">
        <v>43.715677199215108</v>
      </c>
      <c r="S143" s="14">
        <v>58.512705718718209</v>
      </c>
      <c r="T143" s="14">
        <v>45.297267663113409</v>
      </c>
    </row>
    <row r="144" spans="1:20" ht="12" customHeight="1" x14ac:dyDescent="0.2">
      <c r="A144" s="4"/>
      <c r="B144" s="17" t="s">
        <v>5</v>
      </c>
      <c r="C144" s="16">
        <v>2.7264403613622421</v>
      </c>
      <c r="D144" s="16">
        <v>1.3633515799877034</v>
      </c>
      <c r="E144" s="16">
        <v>3.9547547383584383</v>
      </c>
      <c r="F144" s="16">
        <v>2.7837656985369219</v>
      </c>
      <c r="G144" s="16">
        <v>2.4291336120449278</v>
      </c>
      <c r="H144" s="16">
        <v>0.64607795848053817</v>
      </c>
      <c r="I144" s="16">
        <v>2.2177846391644702</v>
      </c>
      <c r="J144" s="16">
        <v>7.6251172321286758</v>
      </c>
      <c r="K144" s="16">
        <v>4.1260675505207081</v>
      </c>
      <c r="L144" s="16">
        <v>3.5893427808751013</v>
      </c>
      <c r="M144" s="16">
        <v>1.7919742515133119</v>
      </c>
      <c r="N144" s="16">
        <v>1.1187093605055456</v>
      </c>
      <c r="O144" s="16">
        <v>0.38072586899569327</v>
      </c>
      <c r="P144" s="16">
        <v>0.93908673754161986</v>
      </c>
      <c r="Q144" s="16">
        <v>1.1062669613298055</v>
      </c>
      <c r="R144" s="16">
        <v>2.3069091199266385</v>
      </c>
      <c r="S144" s="16">
        <v>1.5260679403849116</v>
      </c>
      <c r="T144" s="16">
        <v>1.3396384554612644</v>
      </c>
    </row>
    <row r="145" spans="1:20" ht="12" customHeight="1" x14ac:dyDescent="0.2">
      <c r="A145" s="4"/>
      <c r="B145" s="17" t="s">
        <v>4</v>
      </c>
      <c r="C145" s="16">
        <v>76.752777299741211</v>
      </c>
      <c r="D145" s="16">
        <v>84.340232941437179</v>
      </c>
      <c r="E145" s="16">
        <v>78.11035481342779</v>
      </c>
      <c r="F145" s="16">
        <v>79.17779049450796</v>
      </c>
      <c r="G145" s="16">
        <v>75.122075381366642</v>
      </c>
      <c r="H145" s="16">
        <v>73.486604522222947</v>
      </c>
      <c r="I145" s="16">
        <v>63.640634907050469</v>
      </c>
      <c r="J145" s="16">
        <v>58.548423623127803</v>
      </c>
      <c r="K145" s="16">
        <v>58.43739989034102</v>
      </c>
      <c r="L145" s="16">
        <v>55.962696549088008</v>
      </c>
      <c r="M145" s="16">
        <v>53.122014109245882</v>
      </c>
      <c r="N145" s="16">
        <v>50.540641704601782</v>
      </c>
      <c r="O145" s="16">
        <v>51.218467539137805</v>
      </c>
      <c r="P145" s="16">
        <v>54.55568478943259</v>
      </c>
      <c r="Q145" s="16">
        <v>48.289350602814295</v>
      </c>
      <c r="R145" s="16">
        <v>41.408768079288464</v>
      </c>
      <c r="S145" s="16">
        <v>56.986637778333296</v>
      </c>
      <c r="T145" s="16">
        <v>43.957629207652147</v>
      </c>
    </row>
    <row r="146" spans="1:20" ht="12" customHeight="1" x14ac:dyDescent="0.2">
      <c r="A146" s="4"/>
      <c r="B146" s="15" t="s">
        <v>3</v>
      </c>
      <c r="C146" s="14">
        <v>2.6644450496480432</v>
      </c>
      <c r="D146" s="14">
        <v>1.4219572917226526</v>
      </c>
      <c r="E146" s="14">
        <v>1.4220411436409939</v>
      </c>
      <c r="F146" s="14">
        <v>1.3865032980489005</v>
      </c>
      <c r="G146" s="14">
        <v>2.5662344644329296</v>
      </c>
      <c r="H146" s="14">
        <v>1.2071071015635129</v>
      </c>
      <c r="I146" s="14">
        <v>2.5063538698933128</v>
      </c>
      <c r="J146" s="14">
        <v>2.3267533862388099</v>
      </c>
      <c r="K146" s="14">
        <v>2.3114536073942187</v>
      </c>
      <c r="L146" s="14">
        <v>0.82302638468623812</v>
      </c>
      <c r="M146" s="14">
        <v>1.9127741530835327</v>
      </c>
      <c r="N146" s="14">
        <v>1.3462407489546262</v>
      </c>
      <c r="O146" s="14">
        <v>1.2912472929872061</v>
      </c>
      <c r="P146" s="14">
        <v>1.9617146242433419</v>
      </c>
      <c r="Q146" s="14">
        <v>1.8921587981863168</v>
      </c>
      <c r="R146" s="14">
        <v>2.4824766589267022</v>
      </c>
      <c r="S146" s="14">
        <v>2.2383745166531632</v>
      </c>
      <c r="T146" s="14">
        <v>2.4328334663030691</v>
      </c>
    </row>
    <row r="147" spans="1:20" ht="12" customHeight="1" x14ac:dyDescent="0.2">
      <c r="A147" s="4"/>
      <c r="B147" s="20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</row>
    <row r="148" spans="1:20" ht="12" customHeight="1" x14ac:dyDescent="0.2">
      <c r="A148" s="4"/>
      <c r="B148" s="37" t="s">
        <v>37</v>
      </c>
      <c r="C148" s="33"/>
      <c r="D148" s="33"/>
      <c r="E148" s="33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</row>
    <row r="149" spans="1:20" ht="12" customHeight="1" x14ac:dyDescent="0.2">
      <c r="A149" s="4"/>
      <c r="B149" s="18" t="s">
        <v>9</v>
      </c>
      <c r="C149" s="14">
        <v>99.999999999999986</v>
      </c>
      <c r="D149" s="14">
        <v>99.999999999999986</v>
      </c>
      <c r="E149" s="14">
        <v>99.999999999999986</v>
      </c>
      <c r="F149" s="14">
        <v>100</v>
      </c>
      <c r="G149" s="14">
        <v>100</v>
      </c>
      <c r="H149" s="14">
        <v>100</v>
      </c>
      <c r="I149" s="14">
        <v>100</v>
      </c>
      <c r="J149" s="14">
        <v>100</v>
      </c>
      <c r="K149" s="14">
        <v>100</v>
      </c>
      <c r="L149" s="14">
        <v>100</v>
      </c>
      <c r="M149" s="14">
        <v>100</v>
      </c>
      <c r="N149" s="14">
        <v>100</v>
      </c>
      <c r="O149" s="14">
        <v>100</v>
      </c>
      <c r="P149" s="14">
        <v>100</v>
      </c>
      <c r="Q149" s="14">
        <v>100</v>
      </c>
      <c r="R149" s="14">
        <f>+R150+R151+R154</f>
        <v>100</v>
      </c>
      <c r="S149" s="14">
        <v>100</v>
      </c>
      <c r="T149" s="14">
        <v>100</v>
      </c>
    </row>
    <row r="150" spans="1:20" ht="12" customHeight="1" x14ac:dyDescent="0.2">
      <c r="A150" s="4"/>
      <c r="B150" s="15" t="s">
        <v>7</v>
      </c>
      <c r="C150" s="14">
        <v>15.034225049870923</v>
      </c>
      <c r="D150" s="14">
        <v>17.132138326296385</v>
      </c>
      <c r="E150" s="14">
        <v>21.592153802957316</v>
      </c>
      <c r="F150" s="14">
        <v>28.536480691345304</v>
      </c>
      <c r="G150" s="14">
        <v>30.113047516892294</v>
      </c>
      <c r="H150" s="14">
        <v>37.894971047105933</v>
      </c>
      <c r="I150" s="14">
        <v>37.9058128210891</v>
      </c>
      <c r="J150" s="14">
        <v>45.684646401252031</v>
      </c>
      <c r="K150" s="14">
        <v>47.70839539985392</v>
      </c>
      <c r="L150" s="14">
        <v>50.838588689167707</v>
      </c>
      <c r="M150" s="14">
        <v>49.206807459287582</v>
      </c>
      <c r="N150" s="14">
        <v>52.328676912954073</v>
      </c>
      <c r="O150" s="14">
        <v>52.764356039031142</v>
      </c>
      <c r="P150" s="14">
        <v>56.35020150149311</v>
      </c>
      <c r="Q150" s="14">
        <v>56.247102248070348</v>
      </c>
      <c r="R150" s="14">
        <v>55.381752448500301</v>
      </c>
      <c r="S150" s="14">
        <v>44.395523567245981</v>
      </c>
      <c r="T150" s="14">
        <v>47.224955265545375</v>
      </c>
    </row>
    <row r="151" spans="1:20" ht="12" customHeight="1" x14ac:dyDescent="0.2">
      <c r="A151" s="4"/>
      <c r="B151" s="15" t="s">
        <v>6</v>
      </c>
      <c r="C151" s="14">
        <v>75.612740601990453</v>
      </c>
      <c r="D151" s="14">
        <v>74.981623105055974</v>
      </c>
      <c r="E151" s="14">
        <v>70.409603140258014</v>
      </c>
      <c r="F151" s="14">
        <v>64.224383025112701</v>
      </c>
      <c r="G151" s="14">
        <v>64.254404485524503</v>
      </c>
      <c r="H151" s="14">
        <v>55.049756800018265</v>
      </c>
      <c r="I151" s="14">
        <v>56.436716018066818</v>
      </c>
      <c r="J151" s="14">
        <v>48.482918761414318</v>
      </c>
      <c r="K151" s="14">
        <v>45.884450291783722</v>
      </c>
      <c r="L151" s="14">
        <v>42.987892765833791</v>
      </c>
      <c r="M151" s="14">
        <v>46.167123707416174</v>
      </c>
      <c r="N151" s="14">
        <v>43.813165328645212</v>
      </c>
      <c r="O151" s="14">
        <v>43.053330273341665</v>
      </c>
      <c r="P151" s="14">
        <f>+P152+P153</f>
        <v>38.665449016046999</v>
      </c>
      <c r="Q151" s="14">
        <v>39.179606287192378</v>
      </c>
      <c r="R151" s="14">
        <v>41.067329721800213</v>
      </c>
      <c r="S151" s="14">
        <v>40.61343019977987</v>
      </c>
      <c r="T151" s="14">
        <v>44.161284288160616</v>
      </c>
    </row>
    <row r="152" spans="1:20" ht="12" customHeight="1" x14ac:dyDescent="0.2">
      <c r="A152" s="4"/>
      <c r="B152" s="17" t="s">
        <v>5</v>
      </c>
      <c r="C152" s="16">
        <v>15.00481139600128</v>
      </c>
      <c r="D152" s="16">
        <v>13.78988113668759</v>
      </c>
      <c r="E152" s="16">
        <v>12.983973453106938</v>
      </c>
      <c r="F152" s="16">
        <v>17.127189980516714</v>
      </c>
      <c r="G152" s="16">
        <v>15.832965412716968</v>
      </c>
      <c r="H152" s="16">
        <v>11.201520742176958</v>
      </c>
      <c r="I152" s="16">
        <v>12.572265542107832</v>
      </c>
      <c r="J152" s="16">
        <v>11.610255016834115</v>
      </c>
      <c r="K152" s="16">
        <v>7.425701354391987</v>
      </c>
      <c r="L152" s="16">
        <v>6.2063384329903428</v>
      </c>
      <c r="M152" s="16">
        <v>5.1496049821314003</v>
      </c>
      <c r="N152" s="16">
        <v>5.2086854928751274</v>
      </c>
      <c r="O152" s="16">
        <v>4.6369086716305983</v>
      </c>
      <c r="P152" s="16">
        <v>4.6481515964014744</v>
      </c>
      <c r="Q152" s="16">
        <v>4.51412786369304</v>
      </c>
      <c r="R152" s="16">
        <v>5.0516709247720071</v>
      </c>
      <c r="S152" s="16">
        <v>6.1806892902127721</v>
      </c>
      <c r="T152" s="16">
        <v>5.8087878486323659</v>
      </c>
    </row>
    <row r="153" spans="1:20" ht="12" customHeight="1" x14ac:dyDescent="0.2">
      <c r="A153" s="4"/>
      <c r="B153" s="17" t="s">
        <v>4</v>
      </c>
      <c r="C153" s="16">
        <v>60.607929205989173</v>
      </c>
      <c r="D153" s="16">
        <v>61.191741968368376</v>
      </c>
      <c r="E153" s="16">
        <v>57.42562968715108</v>
      </c>
      <c r="F153" s="16">
        <v>47.09719304459599</v>
      </c>
      <c r="G153" s="16">
        <v>48.421439072807537</v>
      </c>
      <c r="H153" s="16">
        <v>43.848236057841305</v>
      </c>
      <c r="I153" s="16">
        <v>43.864450475958989</v>
      </c>
      <c r="J153" s="16">
        <v>36.872663744580201</v>
      </c>
      <c r="K153" s="16">
        <v>38.458748937391732</v>
      </c>
      <c r="L153" s="16">
        <v>36.781554332843449</v>
      </c>
      <c r="M153" s="16">
        <v>41.017518725284773</v>
      </c>
      <c r="N153" s="16">
        <v>38.604479835770086</v>
      </c>
      <c r="O153" s="16">
        <v>38.416421601711065</v>
      </c>
      <c r="P153" s="16">
        <v>34.017297419645523</v>
      </c>
      <c r="Q153" s="16">
        <v>34.665478423499337</v>
      </c>
      <c r="R153" s="16">
        <v>36.015658797028209</v>
      </c>
      <c r="S153" s="16">
        <v>34.432740909567094</v>
      </c>
      <c r="T153" s="16">
        <v>38.352496439528252</v>
      </c>
    </row>
    <row r="154" spans="1:20" ht="12" customHeight="1" x14ac:dyDescent="0.2">
      <c r="A154" s="4"/>
      <c r="B154" s="15" t="s">
        <v>3</v>
      </c>
      <c r="C154" s="14">
        <v>9.3530343481386122</v>
      </c>
      <c r="D154" s="14">
        <v>7.8862385686476326</v>
      </c>
      <c r="E154" s="14">
        <v>7.9982430567846583</v>
      </c>
      <c r="F154" s="14">
        <v>7.2391362835421136</v>
      </c>
      <c r="G154" s="14">
        <v>5.6325479975834902</v>
      </c>
      <c r="H154" s="14">
        <v>7.055272152875828</v>
      </c>
      <c r="I154" s="14">
        <v>5.6574711608442181</v>
      </c>
      <c r="J154" s="14">
        <v>5.8324348373334001</v>
      </c>
      <c r="K154" s="14">
        <v>6.4071543083621627</v>
      </c>
      <c r="L154" s="14">
        <v>6.173518544998287</v>
      </c>
      <c r="M154" s="14">
        <v>4.6260688332965731</v>
      </c>
      <c r="N154" s="14">
        <v>3.8581577584010205</v>
      </c>
      <c r="O154" s="14">
        <v>4.182313687626471</v>
      </c>
      <c r="P154" s="14">
        <v>4.9843494824597618</v>
      </c>
      <c r="Q154" s="14">
        <v>4.5732914647372693</v>
      </c>
      <c r="R154" s="14">
        <v>3.5509178296994812</v>
      </c>
      <c r="S154" s="14">
        <v>14.991046232974151</v>
      </c>
      <c r="T154" s="14">
        <v>8.6137604462940089</v>
      </c>
    </row>
    <row r="155" spans="1:20" ht="12" customHeight="1" x14ac:dyDescent="0.2">
      <c r="A155" s="4"/>
      <c r="B155" s="15"/>
      <c r="C155" s="14">
        <v>100</v>
      </c>
      <c r="D155" s="14">
        <v>100</v>
      </c>
      <c r="E155" s="14">
        <v>100</v>
      </c>
      <c r="F155" s="14">
        <v>100</v>
      </c>
    </row>
    <row r="156" spans="1:20" ht="12" customHeight="1" x14ac:dyDescent="0.2">
      <c r="A156" s="4"/>
      <c r="B156" s="18" t="s">
        <v>8</v>
      </c>
      <c r="C156" s="14">
        <v>34.130221932114878</v>
      </c>
      <c r="D156" s="14">
        <v>40.394300041747016</v>
      </c>
      <c r="E156" s="14">
        <v>48.410689971514749</v>
      </c>
      <c r="F156" s="14">
        <v>51.295959619968642</v>
      </c>
      <c r="G156" s="14">
        <v>100</v>
      </c>
      <c r="H156" s="14">
        <v>100</v>
      </c>
      <c r="I156" s="14">
        <v>100</v>
      </c>
      <c r="J156" s="14">
        <v>100</v>
      </c>
      <c r="K156" s="14">
        <v>100</v>
      </c>
      <c r="L156" s="14">
        <v>100</v>
      </c>
      <c r="M156" s="14">
        <v>100</v>
      </c>
      <c r="N156" s="14">
        <v>100</v>
      </c>
      <c r="O156" s="14">
        <v>100</v>
      </c>
      <c r="P156" s="14">
        <v>100</v>
      </c>
      <c r="Q156" s="14">
        <v>100</v>
      </c>
      <c r="R156" s="14">
        <f>+R157+R158+R161</f>
        <v>100</v>
      </c>
      <c r="S156" s="14">
        <v>100</v>
      </c>
      <c r="T156" s="14">
        <v>100</v>
      </c>
    </row>
    <row r="157" spans="1:20" ht="12" customHeight="1" x14ac:dyDescent="0.2">
      <c r="A157" s="4"/>
      <c r="B157" s="15" t="s">
        <v>7</v>
      </c>
      <c r="C157" s="14">
        <v>57.765799607128606</v>
      </c>
      <c r="D157" s="14">
        <v>51.365905118320796</v>
      </c>
      <c r="E157" s="14">
        <v>45.801396038969592</v>
      </c>
      <c r="F157" s="14">
        <v>43.056441537280335</v>
      </c>
      <c r="G157" s="14">
        <v>61.321923593636065</v>
      </c>
      <c r="H157" s="14">
        <v>62.009380085536435</v>
      </c>
      <c r="I157" s="14">
        <v>68.662492263983637</v>
      </c>
      <c r="J157" s="14">
        <v>69.161558701004168</v>
      </c>
      <c r="K157" s="14">
        <v>71.009419749267963</v>
      </c>
      <c r="L157" s="14">
        <v>74.096952447160319</v>
      </c>
      <c r="M157" s="14">
        <v>73.689322624280805</v>
      </c>
      <c r="N157" s="14">
        <v>75.064145370421599</v>
      </c>
      <c r="O157" s="14">
        <v>73.256832392736086</v>
      </c>
      <c r="P157" s="14">
        <v>76.603722875216903</v>
      </c>
      <c r="Q157" s="14">
        <v>77.62126282247597</v>
      </c>
      <c r="R157" s="14">
        <v>77.900493337888449</v>
      </c>
      <c r="S157" s="14">
        <v>62.343832889668228</v>
      </c>
      <c r="T157" s="14">
        <v>69.629270996375482</v>
      </c>
    </row>
    <row r="158" spans="1:20" ht="12" customHeight="1" x14ac:dyDescent="0.2">
      <c r="A158" s="4"/>
      <c r="B158" s="15" t="s">
        <v>6</v>
      </c>
      <c r="C158" s="16">
        <v>10.681307847714246</v>
      </c>
      <c r="D158" s="16">
        <v>10.383417198289187</v>
      </c>
      <c r="E158" s="16">
        <v>8.1490560461203021</v>
      </c>
      <c r="F158" s="16">
        <v>11.885189070852917</v>
      </c>
      <c r="G158" s="14">
        <v>34.551416302633164</v>
      </c>
      <c r="H158" s="14">
        <v>32.607005173367718</v>
      </c>
      <c r="I158" s="14">
        <v>26.724850934064456</v>
      </c>
      <c r="J158" s="14">
        <v>26.222251106500629</v>
      </c>
      <c r="K158" s="14">
        <v>25.465008288959396</v>
      </c>
      <c r="L158" s="14">
        <v>21.332967384845873</v>
      </c>
      <c r="M158" s="14">
        <v>22.07824081760122</v>
      </c>
      <c r="N158" s="14">
        <v>20.968808126445065</v>
      </c>
      <c r="O158" s="14">
        <v>21.257226786697615</v>
      </c>
      <c r="P158" s="14">
        <f>+P159+P160</f>
        <v>19.711715916319005</v>
      </c>
      <c r="Q158" s="14">
        <v>19.183336765052594</v>
      </c>
      <c r="R158" s="14">
        <v>18.772030757074646</v>
      </c>
      <c r="S158" s="14">
        <v>27.266808929287091</v>
      </c>
      <c r="T158" s="14">
        <v>24.83808297637956</v>
      </c>
    </row>
    <row r="159" spans="1:20" ht="12" customHeight="1" x14ac:dyDescent="0.2">
      <c r="A159" s="4"/>
      <c r="B159" s="17" t="s">
        <v>5</v>
      </c>
      <c r="C159" s="16">
        <v>47.084491759414362</v>
      </c>
      <c r="D159" s="16">
        <v>40.982487920031616</v>
      </c>
      <c r="E159" s="16">
        <v>37.652339992849292</v>
      </c>
      <c r="F159" s="16">
        <v>31.171252466427418</v>
      </c>
      <c r="G159" s="16">
        <v>12.281639565358452</v>
      </c>
      <c r="H159" s="16">
        <v>10.368867791316392</v>
      </c>
      <c r="I159" s="16">
        <v>8.7961460319359315</v>
      </c>
      <c r="J159" s="16">
        <v>8.7312064142446939</v>
      </c>
      <c r="K159" s="16">
        <v>6.0732169304797337</v>
      </c>
      <c r="L159" s="16">
        <v>4.9385338385202129</v>
      </c>
      <c r="M159" s="16">
        <v>4.4466190772389265</v>
      </c>
      <c r="N159" s="16">
        <v>3.8412999220104105</v>
      </c>
      <c r="O159" s="16">
        <v>5.0940206324235024</v>
      </c>
      <c r="P159" s="16">
        <v>3.6965145879501011</v>
      </c>
      <c r="Q159" s="16">
        <v>2.8278116003449276</v>
      </c>
      <c r="R159" s="16">
        <v>4.9392710191462479</v>
      </c>
      <c r="S159" s="16">
        <v>7.3643519207687413</v>
      </c>
      <c r="T159" s="16">
        <v>5.929282347969842</v>
      </c>
    </row>
    <row r="160" spans="1:20" ht="12" customHeight="1" x14ac:dyDescent="0.2">
      <c r="A160" s="4"/>
      <c r="B160" s="17" t="s">
        <v>4</v>
      </c>
      <c r="C160" s="14">
        <v>8.1039784607565135</v>
      </c>
      <c r="D160" s="14">
        <v>8.239794839932193</v>
      </c>
      <c r="E160" s="14">
        <v>5.7879139895156566</v>
      </c>
      <c r="F160" s="14">
        <v>5.6475988427507327</v>
      </c>
      <c r="G160" s="16">
        <v>22.269776737274714</v>
      </c>
      <c r="H160" s="16">
        <v>22.238137382051324</v>
      </c>
      <c r="I160" s="16">
        <v>17.928704902128526</v>
      </c>
      <c r="J160" s="16">
        <v>17.491044692255937</v>
      </c>
      <c r="K160" s="16">
        <v>19.391791358479662</v>
      </c>
      <c r="L160" s="16">
        <v>16.394433546325661</v>
      </c>
      <c r="M160" s="16">
        <v>17.631621740362291</v>
      </c>
      <c r="N160" s="16">
        <v>17.127508204434655</v>
      </c>
      <c r="O160" s="16">
        <v>16.163206154274114</v>
      </c>
      <c r="P160" s="16">
        <v>16.015201328368903</v>
      </c>
      <c r="Q160" s="16">
        <v>16.355525164707668</v>
      </c>
      <c r="R160" s="16">
        <v>13.832759737928397</v>
      </c>
      <c r="S160" s="16">
        <v>19.902457008518347</v>
      </c>
      <c r="T160" s="16">
        <v>18.908800628409718</v>
      </c>
    </row>
    <row r="161" spans="1:20" ht="12" customHeight="1" x14ac:dyDescent="0.2">
      <c r="A161" s="4"/>
      <c r="B161" s="15" t="s">
        <v>3</v>
      </c>
      <c r="C161" s="14"/>
      <c r="D161" s="14"/>
      <c r="E161" s="14"/>
      <c r="F161" s="14"/>
      <c r="G161" s="14">
        <v>4.1266601037307904</v>
      </c>
      <c r="H161" s="14">
        <v>5.3836147410958688</v>
      </c>
      <c r="I161" s="14">
        <v>4.6126568019518146</v>
      </c>
      <c r="J161" s="14">
        <v>4.6161901924950932</v>
      </c>
      <c r="K161" s="14">
        <v>3.5255719617723034</v>
      </c>
      <c r="L161" s="14">
        <v>4.5700801679933436</v>
      </c>
      <c r="M161" s="14">
        <v>4.2324365581178611</v>
      </c>
      <c r="N161" s="14">
        <v>3.9670465031334428</v>
      </c>
      <c r="O161" s="14">
        <v>5.4859408205663227</v>
      </c>
      <c r="P161" s="14">
        <v>3.6845612084637076</v>
      </c>
      <c r="Q161" s="14">
        <v>3.1954004124714315</v>
      </c>
      <c r="R161" s="14">
        <v>3.3274759050369065</v>
      </c>
      <c r="S161" s="14">
        <v>10.389358181044685</v>
      </c>
      <c r="T161" s="14">
        <v>5.5326460272449536</v>
      </c>
    </row>
    <row r="162" spans="1:20" ht="12" customHeight="1" x14ac:dyDescent="0.2">
      <c r="A162" s="4"/>
      <c r="B162" s="18" t="s">
        <v>36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20" ht="12" customHeight="1" x14ac:dyDescent="0.2">
      <c r="A163" s="4"/>
      <c r="B163" s="18" t="s">
        <v>9</v>
      </c>
      <c r="C163" s="14">
        <v>100.00000000000001</v>
      </c>
      <c r="D163" s="14">
        <v>100.00000000000001</v>
      </c>
      <c r="E163" s="14">
        <v>99.999999999999986</v>
      </c>
      <c r="F163" s="14">
        <v>100</v>
      </c>
      <c r="G163" s="14">
        <v>100</v>
      </c>
      <c r="H163" s="14">
        <v>100</v>
      </c>
      <c r="I163" s="14">
        <v>100</v>
      </c>
      <c r="J163" s="14">
        <v>100</v>
      </c>
      <c r="K163" s="14">
        <v>100</v>
      </c>
      <c r="L163" s="14">
        <v>100</v>
      </c>
      <c r="M163" s="14">
        <v>100</v>
      </c>
      <c r="N163" s="14">
        <v>100</v>
      </c>
      <c r="O163" s="14">
        <v>100</v>
      </c>
      <c r="P163" s="14">
        <v>100</v>
      </c>
      <c r="Q163" s="14">
        <v>100</v>
      </c>
      <c r="R163" s="14">
        <f>+R164+R165+R168</f>
        <v>100</v>
      </c>
      <c r="S163" s="14">
        <v>100</v>
      </c>
      <c r="T163" s="14">
        <v>100</v>
      </c>
    </row>
    <row r="164" spans="1:20" ht="12" customHeight="1" x14ac:dyDescent="0.2">
      <c r="A164" s="4"/>
      <c r="B164" s="15" t="s">
        <v>7</v>
      </c>
      <c r="C164" s="14">
        <v>6.0354407955159619</v>
      </c>
      <c r="D164" s="14">
        <v>5.2525644840024013</v>
      </c>
      <c r="E164" s="14">
        <v>7.5256029344716406</v>
      </c>
      <c r="F164" s="14">
        <v>10.525062186865799</v>
      </c>
      <c r="G164" s="14">
        <v>13.405892743763314</v>
      </c>
      <c r="H164" s="14">
        <v>14.626271441116101</v>
      </c>
      <c r="I164" s="14">
        <v>16.123987501932884</v>
      </c>
      <c r="J164" s="14">
        <v>18.942782783047068</v>
      </c>
      <c r="K164" s="14">
        <v>19.055632517025611</v>
      </c>
      <c r="L164" s="14">
        <v>20.835358025432168</v>
      </c>
      <c r="M164" s="14">
        <v>17.946512263332281</v>
      </c>
      <c r="N164" s="14">
        <v>20.325560023975761</v>
      </c>
      <c r="O164" s="14">
        <v>21.681803636678154</v>
      </c>
      <c r="P164" s="14">
        <v>22.357956781434623</v>
      </c>
      <c r="Q164" s="14">
        <v>24.140476447792871</v>
      </c>
      <c r="R164" s="14">
        <v>25.182533408368251</v>
      </c>
      <c r="S164" s="14">
        <v>26.536251214112301</v>
      </c>
      <c r="T164" s="14">
        <v>24.097608923045925</v>
      </c>
    </row>
    <row r="165" spans="1:20" ht="12" customHeight="1" x14ac:dyDescent="0.2">
      <c r="A165" s="4"/>
      <c r="B165" s="15" t="s">
        <v>6</v>
      </c>
      <c r="C165" s="14">
        <v>92.311963021935881</v>
      </c>
      <c r="D165" s="14">
        <v>92.734224619277853</v>
      </c>
      <c r="E165" s="14">
        <v>91.252735915458999</v>
      </c>
      <c r="F165" s="14">
        <v>86.350752404287505</v>
      </c>
      <c r="G165" s="14">
        <v>84.030096264488748</v>
      </c>
      <c r="H165" s="14">
        <v>83.28592089363994</v>
      </c>
      <c r="I165" s="14">
        <v>80.311278031406815</v>
      </c>
      <c r="J165" s="14">
        <v>77.634664917678464</v>
      </c>
      <c r="K165" s="14">
        <v>76.886169413431503</v>
      </c>
      <c r="L165" s="14">
        <v>75.981371142878587</v>
      </c>
      <c r="M165" s="14">
        <v>78.720704139770405</v>
      </c>
      <c r="N165" s="14">
        <v>77.219887878035522</v>
      </c>
      <c r="O165" s="14">
        <v>74.375795598392145</v>
      </c>
      <c r="P165" s="14">
        <f>+P166+P167</f>
        <v>74.48695472789494</v>
      </c>
      <c r="Q165" s="14">
        <v>73.192278595158626</v>
      </c>
      <c r="R165" s="14">
        <v>71.750860690110557</v>
      </c>
      <c r="S165" s="14">
        <v>70.40429724120753</v>
      </c>
      <c r="T165" s="14">
        <v>73.40391779831107</v>
      </c>
    </row>
    <row r="166" spans="1:20" ht="12" customHeight="1" x14ac:dyDescent="0.2">
      <c r="A166" s="4"/>
      <c r="B166" s="17" t="s">
        <v>5</v>
      </c>
      <c r="C166" s="16">
        <v>4.3211044574950614</v>
      </c>
      <c r="D166" s="16">
        <v>6.52538087529968</v>
      </c>
      <c r="E166" s="16">
        <v>4.0290168886391156</v>
      </c>
      <c r="F166" s="16">
        <v>3.1407850026903374</v>
      </c>
      <c r="G166" s="16">
        <v>1.5439194253278361</v>
      </c>
      <c r="H166" s="16">
        <v>4.1176203854648259</v>
      </c>
      <c r="I166" s="16">
        <v>3.9588255686659619</v>
      </c>
      <c r="J166" s="16">
        <v>3.1474416061349144</v>
      </c>
      <c r="K166" s="16">
        <v>3.2624179102169917</v>
      </c>
      <c r="L166" s="16">
        <v>2.2243601372614923</v>
      </c>
      <c r="M166" s="16">
        <v>1.4174438128194649</v>
      </c>
      <c r="N166" s="16">
        <v>2.5579651791682529</v>
      </c>
      <c r="O166" s="16">
        <v>1.3030578595598834</v>
      </c>
      <c r="P166" s="16">
        <v>1.6194502649150455</v>
      </c>
      <c r="Q166" s="16">
        <v>1.5783589602035342</v>
      </c>
      <c r="R166" s="16">
        <v>0.95549777590394347</v>
      </c>
      <c r="S166" s="16">
        <v>3.456961482573699</v>
      </c>
      <c r="T166" s="16">
        <v>1.5958274758463853</v>
      </c>
    </row>
    <row r="167" spans="1:20" ht="12" customHeight="1" x14ac:dyDescent="0.2">
      <c r="A167" s="4"/>
      <c r="B167" s="17" t="s">
        <v>4</v>
      </c>
      <c r="C167" s="16">
        <v>87.990858564440828</v>
      </c>
      <c r="D167" s="16">
        <v>86.208843743978164</v>
      </c>
      <c r="E167" s="16">
        <v>87.223719026819879</v>
      </c>
      <c r="F167" s="16">
        <v>83.209967401597169</v>
      </c>
      <c r="G167" s="16">
        <v>82.486176839160905</v>
      </c>
      <c r="H167" s="16">
        <v>79.168300508175108</v>
      </c>
      <c r="I167" s="16">
        <v>76.352452462740857</v>
      </c>
      <c r="J167" s="16">
        <v>74.487223311543545</v>
      </c>
      <c r="K167" s="16">
        <v>73.623751503214507</v>
      </c>
      <c r="L167" s="16">
        <v>73.757011005617088</v>
      </c>
      <c r="M167" s="16">
        <v>77.303260326950934</v>
      </c>
      <c r="N167" s="16">
        <v>74.661922698867272</v>
      </c>
      <c r="O167" s="16">
        <v>73.072737738832259</v>
      </c>
      <c r="P167" s="16">
        <v>72.867504462979895</v>
      </c>
      <c r="Q167" s="16">
        <v>71.613919634955096</v>
      </c>
      <c r="R167" s="16">
        <v>70.795362914206606</v>
      </c>
      <c r="S167" s="16">
        <v>66.947335758633827</v>
      </c>
      <c r="T167" s="16">
        <v>71.808090322464693</v>
      </c>
    </row>
    <row r="168" spans="1:20" ht="12" customHeight="1" x14ac:dyDescent="0.2">
      <c r="A168" s="4"/>
      <c r="B168" s="15" t="s">
        <v>3</v>
      </c>
      <c r="C168" s="14">
        <v>1.6525961825481605</v>
      </c>
      <c r="D168" s="14">
        <v>2.0132108967197535</v>
      </c>
      <c r="E168" s="14">
        <v>1.2216611500693537</v>
      </c>
      <c r="F168" s="14">
        <v>3.1241854088465799</v>
      </c>
      <c r="G168" s="14">
        <v>2.5640109917480682</v>
      </c>
      <c r="H168" s="14">
        <v>2.0878076652439823</v>
      </c>
      <c r="I168" s="14">
        <v>3.5647344666603562</v>
      </c>
      <c r="J168" s="14">
        <v>3.4225522992743769</v>
      </c>
      <c r="K168" s="14">
        <v>4.0581980695433693</v>
      </c>
      <c r="L168" s="14">
        <v>3.1832708316893394</v>
      </c>
      <c r="M168" s="14">
        <v>3.3327835968974622</v>
      </c>
      <c r="N168" s="14">
        <v>2.4545520979886901</v>
      </c>
      <c r="O168" s="14">
        <v>3.9424007649290704</v>
      </c>
      <c r="P168" s="14">
        <v>3.1550884906703809</v>
      </c>
      <c r="Q168" s="14">
        <v>2.6672449570485055</v>
      </c>
      <c r="R168" s="14">
        <v>3.0666059015212026</v>
      </c>
      <c r="S168" s="14">
        <v>3.0594515446801669</v>
      </c>
      <c r="T168" s="14">
        <v>2.4984732786429982</v>
      </c>
    </row>
    <row r="169" spans="1:20" ht="5.25" customHeight="1" thickBot="1" x14ac:dyDescent="0.25">
      <c r="A169" s="4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1"/>
      <c r="P169" s="11"/>
      <c r="Q169" s="11"/>
      <c r="R169" s="11"/>
      <c r="S169" s="11"/>
      <c r="T169" s="11"/>
    </row>
    <row r="170" spans="1:20" ht="12.75" customHeight="1" x14ac:dyDescent="0.2">
      <c r="A170" s="4"/>
      <c r="B170" s="42"/>
      <c r="C170" s="34"/>
      <c r="D170" s="34"/>
      <c r="E170" s="34"/>
      <c r="F170" s="34"/>
      <c r="G170" s="34"/>
      <c r="H170" s="34"/>
      <c r="I170" s="34"/>
      <c r="J170" s="3"/>
      <c r="K170" s="3"/>
      <c r="L170" s="27"/>
      <c r="M170" s="27"/>
      <c r="T170" s="27" t="s">
        <v>12</v>
      </c>
    </row>
    <row r="171" spans="1:20" ht="7.5" customHeight="1" thickBot="1" x14ac:dyDescent="0.25">
      <c r="A171" s="4"/>
      <c r="B171" s="31"/>
      <c r="C171" s="30"/>
      <c r="D171" s="30"/>
      <c r="E171" s="30"/>
      <c r="F171" s="29"/>
      <c r="G171" s="29"/>
      <c r="H171" s="29"/>
      <c r="I171" s="28"/>
      <c r="J171" s="28"/>
      <c r="K171" s="3"/>
      <c r="L171" s="3"/>
      <c r="M171" s="3"/>
      <c r="N171" s="3"/>
    </row>
    <row r="172" spans="1:20" ht="36" customHeight="1" thickBot="1" x14ac:dyDescent="0.25">
      <c r="A172" s="4"/>
      <c r="B172" s="26" t="str">
        <f>+B4</f>
        <v>Ámbito geográfico / Sexo / Niveles de empleo</v>
      </c>
      <c r="C172" s="26">
        <v>2004</v>
      </c>
      <c r="D172" s="26">
        <v>2005</v>
      </c>
      <c r="E172" s="26">
        <v>2006</v>
      </c>
      <c r="F172" s="26">
        <v>2007</v>
      </c>
      <c r="G172" s="26">
        <v>2008</v>
      </c>
      <c r="H172" s="26">
        <v>2009</v>
      </c>
      <c r="I172" s="26">
        <v>2010</v>
      </c>
      <c r="J172" s="26">
        <v>2011</v>
      </c>
      <c r="K172" s="26">
        <v>2012</v>
      </c>
      <c r="L172" s="26">
        <v>2013</v>
      </c>
      <c r="M172" s="26">
        <v>2014</v>
      </c>
      <c r="N172" s="26">
        <v>2015</v>
      </c>
      <c r="O172" s="25">
        <v>2016</v>
      </c>
      <c r="P172" s="24">
        <v>2017</v>
      </c>
      <c r="Q172" s="24">
        <v>2018</v>
      </c>
      <c r="R172" s="24">
        <v>2019</v>
      </c>
      <c r="S172" s="24">
        <v>2020</v>
      </c>
      <c r="T172" s="24">
        <v>2021</v>
      </c>
    </row>
    <row r="173" spans="1:20" ht="7.5" customHeight="1" x14ac:dyDescent="0.2">
      <c r="A173" s="4"/>
      <c r="B173" s="23"/>
      <c r="C173" s="22"/>
      <c r="D173" s="22"/>
      <c r="E173" s="22"/>
      <c r="F173" s="22"/>
      <c r="G173" s="22"/>
      <c r="H173" s="22"/>
      <c r="I173" s="22"/>
      <c r="J173" s="22"/>
      <c r="K173" s="21"/>
      <c r="L173" s="21"/>
      <c r="M173" s="21"/>
      <c r="N173" s="21"/>
    </row>
    <row r="174" spans="1:20" ht="12" customHeight="1" x14ac:dyDescent="0.2">
      <c r="A174" s="4"/>
      <c r="B174" s="18" t="s">
        <v>8</v>
      </c>
      <c r="C174" s="14">
        <v>100</v>
      </c>
      <c r="D174" s="14">
        <v>100.00000000000001</v>
      </c>
      <c r="E174" s="14">
        <v>100</v>
      </c>
      <c r="F174" s="14">
        <v>100</v>
      </c>
      <c r="G174" s="14">
        <v>100</v>
      </c>
      <c r="H174" s="14">
        <v>100</v>
      </c>
      <c r="I174" s="14">
        <v>100</v>
      </c>
      <c r="J174" s="14">
        <v>100</v>
      </c>
      <c r="K174" s="14">
        <v>100</v>
      </c>
      <c r="L174" s="14">
        <v>100</v>
      </c>
      <c r="M174" s="14">
        <v>100</v>
      </c>
      <c r="N174" s="14">
        <v>100</v>
      </c>
      <c r="O174" s="14">
        <v>100</v>
      </c>
      <c r="P174" s="14">
        <v>100</v>
      </c>
      <c r="Q174" s="14">
        <v>100</v>
      </c>
      <c r="R174" s="14">
        <f>+R175+R176+R179</f>
        <v>100</v>
      </c>
      <c r="S174" s="14">
        <v>99.999999999999986</v>
      </c>
      <c r="T174" s="14">
        <v>100</v>
      </c>
    </row>
    <row r="175" spans="1:20" ht="12" customHeight="1" x14ac:dyDescent="0.2">
      <c r="A175" s="4"/>
      <c r="B175" s="15" t="s">
        <v>7</v>
      </c>
      <c r="C175" s="14">
        <v>15.983887344989778</v>
      </c>
      <c r="D175" s="14">
        <v>16.167588288400843</v>
      </c>
      <c r="E175" s="14">
        <v>15.911199031221424</v>
      </c>
      <c r="F175" s="14">
        <v>23.5146371631328</v>
      </c>
      <c r="G175" s="14">
        <v>26.764687596408656</v>
      </c>
      <c r="H175" s="14">
        <v>30.775801597654947</v>
      </c>
      <c r="I175" s="14">
        <v>36.262271559419247</v>
      </c>
      <c r="J175" s="14">
        <v>35.127713948926008</v>
      </c>
      <c r="K175" s="14">
        <v>37.161102921108672</v>
      </c>
      <c r="L175" s="14">
        <v>37.971392111756614</v>
      </c>
      <c r="M175" s="14">
        <v>40.579780877490194</v>
      </c>
      <c r="N175" s="14">
        <v>43.115333331060668</v>
      </c>
      <c r="O175" s="14">
        <v>41.324145846384283</v>
      </c>
      <c r="P175" s="14">
        <v>41.141237711182335</v>
      </c>
      <c r="Q175" s="14">
        <v>44.478519042485864</v>
      </c>
      <c r="R175" s="14">
        <v>48.90880045328641</v>
      </c>
      <c r="S175" s="14">
        <v>33.96215075401178</v>
      </c>
      <c r="T175" s="14">
        <v>50.1336805507582</v>
      </c>
    </row>
    <row r="176" spans="1:20" ht="12" customHeight="1" x14ac:dyDescent="0.2">
      <c r="A176" s="4"/>
      <c r="B176" s="15" t="s">
        <v>6</v>
      </c>
      <c r="C176" s="14">
        <v>81.177010097258957</v>
      </c>
      <c r="D176" s="14">
        <v>80.541351722548171</v>
      </c>
      <c r="E176" s="14">
        <v>82.591905544094303</v>
      </c>
      <c r="F176" s="14">
        <v>72.784044553973814</v>
      </c>
      <c r="G176" s="14">
        <v>70.994211292393388</v>
      </c>
      <c r="H176" s="14">
        <v>66.126900055714799</v>
      </c>
      <c r="I176" s="14">
        <v>59.32774288808077</v>
      </c>
      <c r="J176" s="14">
        <v>63.269734344695983</v>
      </c>
      <c r="K176" s="14">
        <v>59.183275833795214</v>
      </c>
      <c r="L176" s="14">
        <v>58.320900159159535</v>
      </c>
      <c r="M176" s="14">
        <v>56.61001090302932</v>
      </c>
      <c r="N176" s="14">
        <v>53.843044062249149</v>
      </c>
      <c r="O176" s="14">
        <v>55.586926841543075</v>
      </c>
      <c r="P176" s="14">
        <f>+P177+P178</f>
        <v>55.717669670407027</v>
      </c>
      <c r="Q176" s="14">
        <v>53.852765374110746</v>
      </c>
      <c r="R176" s="14">
        <v>49.492624102280416</v>
      </c>
      <c r="S176" s="14">
        <v>60.824854040582444</v>
      </c>
      <c r="T176" s="14">
        <v>47.49247922422208</v>
      </c>
    </row>
    <row r="177" spans="1:20" ht="12" customHeight="1" x14ac:dyDescent="0.2">
      <c r="A177" s="4"/>
      <c r="B177" s="17" t="s">
        <v>5</v>
      </c>
      <c r="C177" s="16">
        <v>4.2569291058591903</v>
      </c>
      <c r="D177" s="16">
        <v>5.236274119036886</v>
      </c>
      <c r="E177" s="16">
        <v>4.8143291031620308</v>
      </c>
      <c r="F177" s="16">
        <v>1.6350538647655504</v>
      </c>
      <c r="G177" s="16">
        <v>0.84620893859432778</v>
      </c>
      <c r="H177" s="16">
        <v>4.347517917608962</v>
      </c>
      <c r="I177" s="16">
        <v>3.1171533795996615</v>
      </c>
      <c r="J177" s="16">
        <v>4.5857193063377721</v>
      </c>
      <c r="K177" s="16">
        <v>2.2322197724815225</v>
      </c>
      <c r="L177" s="16">
        <v>2.5196603800284856</v>
      </c>
      <c r="M177" s="16">
        <v>2.0369909400470978</v>
      </c>
      <c r="N177" s="16">
        <v>2.2614238601553369</v>
      </c>
      <c r="O177" s="16">
        <v>1.5184750217739948</v>
      </c>
      <c r="P177" s="16">
        <v>2.859816372344592</v>
      </c>
      <c r="Q177" s="16">
        <v>2.292167697024416</v>
      </c>
      <c r="R177" s="16">
        <v>1.7886665372564607</v>
      </c>
      <c r="S177" s="16">
        <v>3.0437023646354446</v>
      </c>
      <c r="T177" s="16">
        <v>2.0986622203559429</v>
      </c>
    </row>
    <row r="178" spans="1:20" ht="12" customHeight="1" x14ac:dyDescent="0.2">
      <c r="A178" s="4"/>
      <c r="B178" s="17" t="s">
        <v>4</v>
      </c>
      <c r="C178" s="16">
        <v>76.920080991399772</v>
      </c>
      <c r="D178" s="16">
        <v>75.305077603511279</v>
      </c>
      <c r="E178" s="16">
        <v>77.777576440932279</v>
      </c>
      <c r="F178" s="16">
        <v>71.148990689208262</v>
      </c>
      <c r="G178" s="16">
        <v>70.148002353799058</v>
      </c>
      <c r="H178" s="16">
        <v>61.779382138105838</v>
      </c>
      <c r="I178" s="16">
        <v>56.210589508481107</v>
      </c>
      <c r="J178" s="16">
        <v>58.684015038358211</v>
      </c>
      <c r="K178" s="16">
        <v>56.951056061313693</v>
      </c>
      <c r="L178" s="16">
        <v>55.801239779131052</v>
      </c>
      <c r="M178" s="16">
        <v>54.573019962982222</v>
      </c>
      <c r="N178" s="16">
        <v>51.581620202093809</v>
      </c>
      <c r="O178" s="16">
        <v>54.068451819769081</v>
      </c>
      <c r="P178" s="16">
        <v>52.857853298062437</v>
      </c>
      <c r="Q178" s="16">
        <v>51.560597677086328</v>
      </c>
      <c r="R178" s="16">
        <v>47.703957565023956</v>
      </c>
      <c r="S178" s="16">
        <v>57.781151675947008</v>
      </c>
      <c r="T178" s="16">
        <v>45.39381700386614</v>
      </c>
    </row>
    <row r="179" spans="1:20" ht="12" customHeight="1" x14ac:dyDescent="0.2">
      <c r="A179" s="4"/>
      <c r="B179" s="15" t="s">
        <v>3</v>
      </c>
      <c r="C179" s="14">
        <v>2.8391025577512541</v>
      </c>
      <c r="D179" s="14">
        <v>3.2910599890509991</v>
      </c>
      <c r="E179" s="14">
        <v>1.4968954246842701</v>
      </c>
      <c r="F179" s="14">
        <v>3.7013182828936606</v>
      </c>
      <c r="G179" s="14">
        <v>2.241101111197656</v>
      </c>
      <c r="H179" s="14">
        <v>3.097298346630629</v>
      </c>
      <c r="I179" s="14">
        <v>4.4099855524995304</v>
      </c>
      <c r="J179" s="14">
        <v>1.6025517063774013</v>
      </c>
      <c r="K179" s="14">
        <v>3.6556212450959924</v>
      </c>
      <c r="L179" s="14">
        <v>3.7077077290847158</v>
      </c>
      <c r="M179" s="14">
        <v>2.8102082194807858</v>
      </c>
      <c r="N179" s="14">
        <v>3.0416226066908512</v>
      </c>
      <c r="O179" s="14">
        <v>3.0889273120722067</v>
      </c>
      <c r="P179" s="14">
        <v>3.1410926184104104</v>
      </c>
      <c r="Q179" s="14">
        <v>1.6687155834033918</v>
      </c>
      <c r="R179" s="14">
        <v>1.5985754444331732</v>
      </c>
      <c r="S179" s="14">
        <v>5.2129952054057664</v>
      </c>
      <c r="T179" s="14">
        <v>2.3738402250197224</v>
      </c>
    </row>
    <row r="180" spans="1:20" ht="12" customHeight="1" x14ac:dyDescent="0.2">
      <c r="A180" s="4"/>
      <c r="B180" s="20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</row>
    <row r="181" spans="1:20" ht="12" customHeight="1" x14ac:dyDescent="0.2">
      <c r="A181" s="4"/>
      <c r="B181" s="18" t="s">
        <v>35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20" ht="12" customHeight="1" x14ac:dyDescent="0.2">
      <c r="A182" s="4"/>
      <c r="B182" s="18" t="s">
        <v>9</v>
      </c>
      <c r="C182" s="14">
        <v>100</v>
      </c>
      <c r="D182" s="14">
        <v>99.999999999999986</v>
      </c>
      <c r="E182" s="14">
        <v>100</v>
      </c>
      <c r="F182" s="14">
        <v>100</v>
      </c>
      <c r="G182" s="14">
        <v>100</v>
      </c>
      <c r="H182" s="14">
        <v>100</v>
      </c>
      <c r="I182" s="14">
        <v>100</v>
      </c>
      <c r="J182" s="14">
        <v>100</v>
      </c>
      <c r="K182" s="14">
        <v>100</v>
      </c>
      <c r="L182" s="14">
        <v>100</v>
      </c>
      <c r="M182" s="14">
        <v>100</v>
      </c>
      <c r="N182" s="14">
        <v>100</v>
      </c>
      <c r="O182" s="14">
        <v>100</v>
      </c>
      <c r="P182" s="14">
        <v>100</v>
      </c>
      <c r="Q182" s="14">
        <v>100</v>
      </c>
      <c r="R182" s="14">
        <f>+R183+R184+R187</f>
        <v>100.00000000000001</v>
      </c>
      <c r="S182" s="14">
        <v>100</v>
      </c>
      <c r="T182" s="14">
        <v>100</v>
      </c>
    </row>
    <row r="183" spans="1:20" ht="12" customHeight="1" x14ac:dyDescent="0.2">
      <c r="A183" s="4"/>
      <c r="B183" s="15" t="s">
        <v>7</v>
      </c>
      <c r="C183" s="14">
        <v>6.5634559121092924</v>
      </c>
      <c r="D183" s="14">
        <v>6.741768307580875</v>
      </c>
      <c r="E183" s="14">
        <v>7.5990179672430198</v>
      </c>
      <c r="F183" s="14">
        <v>8.2024840954027738</v>
      </c>
      <c r="G183" s="14">
        <v>8.3782048392718718</v>
      </c>
      <c r="H183" s="14">
        <v>10.088617212766561</v>
      </c>
      <c r="I183" s="14">
        <v>12.548406662637481</v>
      </c>
      <c r="J183" s="14">
        <v>15.785607586616411</v>
      </c>
      <c r="K183" s="14">
        <v>19.029213109582088</v>
      </c>
      <c r="L183" s="14">
        <v>17.757779507611545</v>
      </c>
      <c r="M183" s="14">
        <v>19.357238085410767</v>
      </c>
      <c r="N183" s="14">
        <v>15.870805048889105</v>
      </c>
      <c r="O183" s="14">
        <v>13.812626775583926</v>
      </c>
      <c r="P183" s="14">
        <v>16.283287737583112</v>
      </c>
      <c r="Q183" s="14">
        <v>15.738737844769499</v>
      </c>
      <c r="R183" s="14">
        <v>18.082185362968907</v>
      </c>
      <c r="S183" s="14">
        <v>14.043396711385082</v>
      </c>
      <c r="T183" s="14">
        <v>16.885041504256602</v>
      </c>
    </row>
    <row r="184" spans="1:20" ht="12" customHeight="1" x14ac:dyDescent="0.2">
      <c r="A184" s="4"/>
      <c r="B184" s="15" t="s">
        <v>6</v>
      </c>
      <c r="C184" s="14">
        <v>92.925862526685705</v>
      </c>
      <c r="D184" s="14">
        <v>92.151719527643223</v>
      </c>
      <c r="E184" s="14">
        <v>90.943813310421746</v>
      </c>
      <c r="F184" s="14">
        <v>89.811357305426256</v>
      </c>
      <c r="G184" s="14">
        <v>89.729897634955307</v>
      </c>
      <c r="H184" s="14">
        <v>88.342309447913877</v>
      </c>
      <c r="I184" s="14">
        <v>85.937820941022949</v>
      </c>
      <c r="J184" s="14">
        <v>82.755445027918199</v>
      </c>
      <c r="K184" s="14">
        <v>79.937242509929462</v>
      </c>
      <c r="L184" s="14">
        <v>79.455863691306547</v>
      </c>
      <c r="M184" s="14">
        <v>78.364679689986218</v>
      </c>
      <c r="N184" s="14">
        <v>81.240982934970418</v>
      </c>
      <c r="O184" s="14">
        <v>83.391255403270549</v>
      </c>
      <c r="P184" s="14">
        <f>+P185+P186</f>
        <v>81.974999025234723</v>
      </c>
      <c r="Q184" s="14">
        <v>81.662526992274394</v>
      </c>
      <c r="R184" s="14">
        <v>79.00597258252796</v>
      </c>
      <c r="S184" s="14">
        <v>82.358843900029882</v>
      </c>
      <c r="T184" s="14">
        <v>80.075506735901698</v>
      </c>
    </row>
    <row r="185" spans="1:20" ht="12" customHeight="1" x14ac:dyDescent="0.2">
      <c r="A185" s="4"/>
      <c r="B185" s="17" t="s">
        <v>5</v>
      </c>
      <c r="C185" s="16">
        <v>4.9234384932853352</v>
      </c>
      <c r="D185" s="16">
        <v>5.5443486444115315</v>
      </c>
      <c r="E185" s="16">
        <v>3.044137729742749</v>
      </c>
      <c r="F185" s="16">
        <v>13.605469172531915</v>
      </c>
      <c r="G185" s="16">
        <v>11.097078428595577</v>
      </c>
      <c r="H185" s="16">
        <v>7.7996838936395712</v>
      </c>
      <c r="I185" s="16">
        <v>6.2354821698715064</v>
      </c>
      <c r="J185" s="16">
        <v>9.2687122545617129</v>
      </c>
      <c r="K185" s="16">
        <v>6.4761391504824442</v>
      </c>
      <c r="L185" s="16">
        <v>6.1711594150443556</v>
      </c>
      <c r="M185" s="16">
        <v>5.5937275556373445</v>
      </c>
      <c r="N185" s="16">
        <v>4.8616217440277811</v>
      </c>
      <c r="O185" s="16">
        <v>6.4633798180845696</v>
      </c>
      <c r="P185" s="16">
        <v>4.2577086209274491</v>
      </c>
      <c r="Q185" s="16">
        <v>4.5357182971942782</v>
      </c>
      <c r="R185" s="16">
        <v>4.3508182889552574</v>
      </c>
      <c r="S185" s="16">
        <v>3.7639376690856969</v>
      </c>
      <c r="T185" s="16">
        <v>4.240754244182078</v>
      </c>
    </row>
    <row r="186" spans="1:20" ht="12" customHeight="1" x14ac:dyDescent="0.2">
      <c r="A186" s="4"/>
      <c r="B186" s="17" t="s">
        <v>4</v>
      </c>
      <c r="C186" s="16">
        <v>88.002424033400359</v>
      </c>
      <c r="D186" s="16">
        <v>86.607370883231695</v>
      </c>
      <c r="E186" s="16">
        <v>87.899675580679002</v>
      </c>
      <c r="F186" s="16">
        <v>76.205888132894344</v>
      </c>
      <c r="G186" s="16">
        <v>78.632819206359727</v>
      </c>
      <c r="H186" s="16">
        <v>80.542625554274309</v>
      </c>
      <c r="I186" s="16">
        <v>79.702338771151446</v>
      </c>
      <c r="J186" s="16">
        <v>73.486732773356479</v>
      </c>
      <c r="K186" s="16">
        <v>73.461103359447023</v>
      </c>
      <c r="L186" s="16">
        <v>73.28470427626219</v>
      </c>
      <c r="M186" s="16">
        <v>72.770952134348875</v>
      </c>
      <c r="N186" s="16">
        <v>76.379361190942632</v>
      </c>
      <c r="O186" s="16">
        <v>76.927875585185973</v>
      </c>
      <c r="P186" s="16">
        <v>77.717290404307278</v>
      </c>
      <c r="Q186" s="16">
        <v>77.126808695080115</v>
      </c>
      <c r="R186" s="16">
        <v>74.655154293572707</v>
      </c>
      <c r="S186" s="16">
        <v>78.59490623094419</v>
      </c>
      <c r="T186" s="16">
        <v>75.834752491719627</v>
      </c>
    </row>
    <row r="187" spans="1:20" ht="12" customHeight="1" x14ac:dyDescent="0.2">
      <c r="A187" s="4"/>
      <c r="B187" s="15" t="s">
        <v>3</v>
      </c>
      <c r="C187" s="14">
        <v>0.51068156120500308</v>
      </c>
      <c r="D187" s="14">
        <v>1.1065121647758978</v>
      </c>
      <c r="E187" s="14">
        <v>1.4571687223352359</v>
      </c>
      <c r="F187" s="14">
        <v>1.9861585991711712</v>
      </c>
      <c r="G187" s="14">
        <v>1.8918975257727226</v>
      </c>
      <c r="H187" s="14">
        <v>1.569073339319484</v>
      </c>
      <c r="I187" s="14">
        <v>1.5137723963394041</v>
      </c>
      <c r="J187" s="14">
        <v>1.4589473854653574</v>
      </c>
      <c r="K187" s="14">
        <v>1.0335443804880144</v>
      </c>
      <c r="L187" s="14">
        <v>2.7863568010819924</v>
      </c>
      <c r="M187" s="14">
        <v>2.2780822246033541</v>
      </c>
      <c r="N187" s="14">
        <v>2.8882120161398919</v>
      </c>
      <c r="O187" s="14">
        <v>2.7961178211455007</v>
      </c>
      <c r="P187" s="14">
        <v>1.7417132371823594</v>
      </c>
      <c r="Q187" s="14">
        <v>2.5987351629561055</v>
      </c>
      <c r="R187" s="14">
        <v>2.9118420545031367</v>
      </c>
      <c r="S187" s="14">
        <v>3.597759388585029</v>
      </c>
      <c r="T187" s="14">
        <v>3.0394517598416972</v>
      </c>
    </row>
    <row r="188" spans="1:20" ht="4.5" customHeight="1" x14ac:dyDescent="0.2">
      <c r="A188" s="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1:20" ht="12" customHeight="1" x14ac:dyDescent="0.2">
      <c r="A189" s="4"/>
      <c r="B189" s="18" t="s">
        <v>8</v>
      </c>
      <c r="C189" s="14">
        <v>100</v>
      </c>
      <c r="D189" s="14">
        <v>100</v>
      </c>
      <c r="E189" s="14">
        <v>100</v>
      </c>
      <c r="F189" s="14">
        <v>100</v>
      </c>
      <c r="G189" s="14">
        <v>100</v>
      </c>
      <c r="H189" s="14">
        <v>100</v>
      </c>
      <c r="I189" s="14">
        <v>100</v>
      </c>
      <c r="J189" s="14">
        <v>100</v>
      </c>
      <c r="K189" s="14">
        <v>100</v>
      </c>
      <c r="L189" s="14">
        <v>100</v>
      </c>
      <c r="M189" s="14">
        <v>100</v>
      </c>
      <c r="N189" s="14">
        <v>100</v>
      </c>
      <c r="O189" s="14">
        <v>100</v>
      </c>
      <c r="P189" s="14">
        <v>100</v>
      </c>
      <c r="Q189" s="14">
        <v>100</v>
      </c>
      <c r="R189" s="14">
        <f>+R190+R191+R194</f>
        <v>100.00000000000001</v>
      </c>
      <c r="S189" s="14">
        <v>100</v>
      </c>
      <c r="T189" s="14">
        <v>100</v>
      </c>
    </row>
    <row r="190" spans="1:20" ht="12" customHeight="1" x14ac:dyDescent="0.2">
      <c r="A190" s="4"/>
      <c r="B190" s="15" t="s">
        <v>7</v>
      </c>
      <c r="C190" s="14">
        <v>14.484197481639416</v>
      </c>
      <c r="D190" s="14">
        <v>16.316773813120083</v>
      </c>
      <c r="E190" s="14">
        <v>19.595484273019096</v>
      </c>
      <c r="F190" s="14">
        <v>19.832309644895719</v>
      </c>
      <c r="G190" s="14">
        <v>20.930821145568405</v>
      </c>
      <c r="H190" s="14">
        <v>29.081797247708163</v>
      </c>
      <c r="I190" s="14">
        <v>34.227350827685271</v>
      </c>
      <c r="J190" s="14">
        <v>33.128612193907891</v>
      </c>
      <c r="K190" s="14">
        <v>39.589223376785178</v>
      </c>
      <c r="L190" s="14">
        <v>36.849224030751309</v>
      </c>
      <c r="M190" s="14">
        <v>36.747544168028035</v>
      </c>
      <c r="N190" s="14">
        <v>37.975321930149761</v>
      </c>
      <c r="O190" s="14">
        <v>36.06591796696123</v>
      </c>
      <c r="P190" s="14">
        <v>37.033145018454</v>
      </c>
      <c r="Q190" s="14">
        <v>38.256902241151479</v>
      </c>
      <c r="R190" s="14">
        <v>44.376667711889553</v>
      </c>
      <c r="S190" s="14">
        <v>32.002061521578774</v>
      </c>
      <c r="T190" s="14">
        <v>44.066149244844141</v>
      </c>
    </row>
    <row r="191" spans="1:20" ht="12" customHeight="1" x14ac:dyDescent="0.2">
      <c r="A191" s="4"/>
      <c r="B191" s="15" t="s">
        <v>6</v>
      </c>
      <c r="C191" s="14">
        <v>83.184329866217382</v>
      </c>
      <c r="D191" s="14">
        <v>82.415089549073059</v>
      </c>
      <c r="E191" s="14">
        <v>79.109134631302311</v>
      </c>
      <c r="F191" s="14">
        <v>77.964045322223441</v>
      </c>
      <c r="G191" s="14">
        <v>76.625498704689548</v>
      </c>
      <c r="H191" s="14">
        <v>68.77064347748906</v>
      </c>
      <c r="I191" s="14">
        <v>64.151474063059709</v>
      </c>
      <c r="J191" s="14">
        <v>64.49579207513591</v>
      </c>
      <c r="K191" s="14">
        <v>58.868530758778668</v>
      </c>
      <c r="L191" s="14">
        <v>60.441247715903636</v>
      </c>
      <c r="M191" s="14">
        <v>60.847393741004126</v>
      </c>
      <c r="N191" s="14">
        <v>59.563515650154628</v>
      </c>
      <c r="O191" s="14">
        <v>61.65844314780103</v>
      </c>
      <c r="P191" s="14">
        <f>+P192+P193</f>
        <v>60.898180066648166</v>
      </c>
      <c r="Q191" s="14">
        <v>59.42346645006608</v>
      </c>
      <c r="R191" s="14">
        <v>53.792452378823064</v>
      </c>
      <c r="S191" s="14">
        <v>62.346322508694598</v>
      </c>
      <c r="T191" s="14">
        <v>53.711621634543668</v>
      </c>
    </row>
    <row r="192" spans="1:20" ht="12" customHeight="1" x14ac:dyDescent="0.2">
      <c r="A192" s="4"/>
      <c r="B192" s="17" t="s">
        <v>5</v>
      </c>
      <c r="C192" s="16">
        <v>2.1118992682275963</v>
      </c>
      <c r="D192" s="16">
        <v>2.8401776403364303</v>
      </c>
      <c r="E192" s="16">
        <v>1.295673434120304</v>
      </c>
      <c r="F192" s="16">
        <v>4.4089271065300339</v>
      </c>
      <c r="G192" s="16">
        <v>5.7903109994348467</v>
      </c>
      <c r="H192" s="16">
        <v>3.6237183775257473</v>
      </c>
      <c r="I192" s="16">
        <v>3.8257476397614529</v>
      </c>
      <c r="J192" s="16">
        <v>4.1780198064320153</v>
      </c>
      <c r="K192" s="16">
        <v>2.6343812059723084</v>
      </c>
      <c r="L192" s="16">
        <v>2.920745020291323</v>
      </c>
      <c r="M192" s="16">
        <v>4.689362249540598</v>
      </c>
      <c r="N192" s="16">
        <v>4.5243563298294474</v>
      </c>
      <c r="O192" s="16">
        <v>4.3725131316891321</v>
      </c>
      <c r="P192" s="16">
        <v>3.2700264963688914</v>
      </c>
      <c r="Q192" s="16">
        <v>3.3020957414791439</v>
      </c>
      <c r="R192" s="16">
        <v>2.8376689719986601</v>
      </c>
      <c r="S192" s="16">
        <v>3.4927623115312287</v>
      </c>
      <c r="T192" s="16">
        <v>4.4231959870000965</v>
      </c>
    </row>
    <row r="193" spans="1:20" ht="12" customHeight="1" x14ac:dyDescent="0.2">
      <c r="A193" s="4"/>
      <c r="B193" s="17" t="s">
        <v>4</v>
      </c>
      <c r="C193" s="16">
        <v>81.072430597989779</v>
      </c>
      <c r="D193" s="16">
        <v>79.574911908736624</v>
      </c>
      <c r="E193" s="16">
        <v>77.813461197182008</v>
      </c>
      <c r="F193" s="16">
        <v>73.555118215693412</v>
      </c>
      <c r="G193" s="16">
        <v>70.835187705254697</v>
      </c>
      <c r="H193" s="16">
        <v>65.146925099963312</v>
      </c>
      <c r="I193" s="16">
        <v>60.325726423298249</v>
      </c>
      <c r="J193" s="16">
        <v>60.317772268703891</v>
      </c>
      <c r="K193" s="16">
        <v>56.234149552806358</v>
      </c>
      <c r="L193" s="16">
        <v>57.520502695612315</v>
      </c>
      <c r="M193" s="16">
        <v>56.158031491463525</v>
      </c>
      <c r="N193" s="16">
        <v>55.039159320325183</v>
      </c>
      <c r="O193" s="16">
        <v>57.285930016111898</v>
      </c>
      <c r="P193" s="16">
        <v>57.628153570279274</v>
      </c>
      <c r="Q193" s="16">
        <v>56.121370708586937</v>
      </c>
      <c r="R193" s="16">
        <v>50.954783406824397</v>
      </c>
      <c r="S193" s="16">
        <v>58.853560197163382</v>
      </c>
      <c r="T193" s="16">
        <v>49.288425647543576</v>
      </c>
    </row>
    <row r="194" spans="1:20" ht="12" customHeight="1" x14ac:dyDescent="0.2">
      <c r="A194" s="4"/>
      <c r="B194" s="15" t="s">
        <v>3</v>
      </c>
      <c r="C194" s="14">
        <v>2.3314726521432028</v>
      </c>
      <c r="D194" s="14">
        <v>1.2681366378068575</v>
      </c>
      <c r="E194" s="14">
        <v>1.2953810956785943</v>
      </c>
      <c r="F194" s="14">
        <v>2.203645032880809</v>
      </c>
      <c r="G194" s="14">
        <v>2.4436801497422884</v>
      </c>
      <c r="H194" s="14">
        <v>2.1475592748027386</v>
      </c>
      <c r="I194" s="14">
        <v>1.6211751092547155</v>
      </c>
      <c r="J194" s="14">
        <v>2.3755957309563525</v>
      </c>
      <c r="K194" s="14">
        <v>1.5422458644356285</v>
      </c>
      <c r="L194" s="14">
        <v>2.7095282533448035</v>
      </c>
      <c r="M194" s="14">
        <v>2.4050620909681779</v>
      </c>
      <c r="N194" s="14">
        <v>2.4611624196952948</v>
      </c>
      <c r="O194" s="14">
        <v>2.2756388852378495</v>
      </c>
      <c r="P194" s="14">
        <v>2.0686749148974273</v>
      </c>
      <c r="Q194" s="14">
        <v>2.3196313087824421</v>
      </c>
      <c r="R194" s="14">
        <v>1.8308799092873931</v>
      </c>
      <c r="S194" s="14">
        <v>5.6516159697266346</v>
      </c>
      <c r="T194" s="14">
        <v>2.2222291206121905</v>
      </c>
    </row>
    <row r="195" spans="1:20" ht="8.25" customHeight="1" x14ac:dyDescent="0.2">
      <c r="A195" s="4"/>
      <c r="B195" s="20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20" ht="12" customHeight="1" x14ac:dyDescent="0.2">
      <c r="A196" s="4"/>
      <c r="B196" s="18" t="s">
        <v>34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20" ht="12" customHeight="1" x14ac:dyDescent="0.2">
      <c r="A197" s="4"/>
      <c r="B197" s="18" t="s">
        <v>9</v>
      </c>
      <c r="C197" s="14" t="s">
        <v>22</v>
      </c>
      <c r="D197" s="14" t="s">
        <v>22</v>
      </c>
      <c r="E197" s="14" t="s">
        <v>22</v>
      </c>
      <c r="F197" s="14">
        <v>100</v>
      </c>
      <c r="G197" s="14">
        <v>100</v>
      </c>
      <c r="H197" s="14">
        <v>100</v>
      </c>
      <c r="I197" s="14">
        <v>100</v>
      </c>
      <c r="J197" s="14">
        <v>100</v>
      </c>
      <c r="K197" s="14">
        <v>100</v>
      </c>
      <c r="L197" s="14">
        <v>100</v>
      </c>
      <c r="M197" s="14">
        <v>100</v>
      </c>
      <c r="N197" s="14">
        <v>100</v>
      </c>
      <c r="O197" s="14">
        <v>100</v>
      </c>
      <c r="P197" s="14">
        <v>100</v>
      </c>
      <c r="Q197" s="14">
        <v>100</v>
      </c>
      <c r="R197" s="14">
        <f>+R198+R199+R202</f>
        <v>99.999999999999986</v>
      </c>
      <c r="S197" s="14">
        <v>100</v>
      </c>
      <c r="T197" s="14">
        <v>100</v>
      </c>
    </row>
    <row r="198" spans="1:20" ht="12" customHeight="1" x14ac:dyDescent="0.2">
      <c r="A198" s="4"/>
      <c r="B198" s="15" t="s">
        <v>7</v>
      </c>
      <c r="C198" s="14" t="s">
        <v>22</v>
      </c>
      <c r="D198" s="14" t="s">
        <v>22</v>
      </c>
      <c r="E198" s="14" t="s">
        <v>22</v>
      </c>
      <c r="F198" s="14">
        <v>31.771973080599899</v>
      </c>
      <c r="G198" s="14">
        <v>34.67430770022947</v>
      </c>
      <c r="H198" s="14">
        <v>40.353494460015767</v>
      </c>
      <c r="I198" s="14">
        <v>41.56740577956699</v>
      </c>
      <c r="J198" s="14">
        <v>40.768664821465848</v>
      </c>
      <c r="K198" s="14">
        <v>42.658003668332199</v>
      </c>
      <c r="L198" s="14">
        <v>47.977393366563099</v>
      </c>
      <c r="M198" s="14">
        <v>50.224908999904351</v>
      </c>
      <c r="N198" s="14">
        <v>49.262685992700781</v>
      </c>
      <c r="O198" s="14">
        <v>51.40903174631157</v>
      </c>
      <c r="P198" s="14">
        <v>50.598246485420326</v>
      </c>
      <c r="Q198" s="14">
        <v>45.027462642841314</v>
      </c>
      <c r="R198" s="14">
        <v>49.322445450884608</v>
      </c>
      <c r="S198" s="14">
        <v>36.711271372374313</v>
      </c>
      <c r="T198" s="14">
        <v>39.957928065614034</v>
      </c>
    </row>
    <row r="199" spans="1:20" ht="12" customHeight="1" x14ac:dyDescent="0.2">
      <c r="A199" s="4"/>
      <c r="B199" s="15" t="s">
        <v>6</v>
      </c>
      <c r="C199" s="14" t="s">
        <v>22</v>
      </c>
      <c r="D199" s="14" t="s">
        <v>22</v>
      </c>
      <c r="E199" s="14" t="s">
        <v>22</v>
      </c>
      <c r="F199" s="14">
        <v>59.379166302184956</v>
      </c>
      <c r="G199" s="14">
        <v>54.857939069247315</v>
      </c>
      <c r="H199" s="14">
        <v>52.531363519189668</v>
      </c>
      <c r="I199" s="14">
        <v>51.412751845582854</v>
      </c>
      <c r="J199" s="14">
        <v>51.365001319491938</v>
      </c>
      <c r="K199" s="14">
        <v>49.762661677224891</v>
      </c>
      <c r="L199" s="14">
        <v>46.913168702552561</v>
      </c>
      <c r="M199" s="14">
        <v>42.882574631361983</v>
      </c>
      <c r="N199" s="14">
        <v>44.970608717099125</v>
      </c>
      <c r="O199" s="14">
        <v>42.551389773873183</v>
      </c>
      <c r="P199" s="14">
        <f>+P200+P201</f>
        <v>42.673992603053996</v>
      </c>
      <c r="Q199" s="14">
        <v>47.654267102532394</v>
      </c>
      <c r="R199" s="14">
        <v>43.958115003378992</v>
      </c>
      <c r="S199" s="14">
        <v>48.99661211327129</v>
      </c>
      <c r="T199" s="14">
        <v>49.654915141941316</v>
      </c>
    </row>
    <row r="200" spans="1:20" ht="12" customHeight="1" x14ac:dyDescent="0.2">
      <c r="A200" s="4"/>
      <c r="B200" s="17" t="s">
        <v>5</v>
      </c>
      <c r="C200" s="14" t="s">
        <v>22</v>
      </c>
      <c r="D200" s="14" t="s">
        <v>22</v>
      </c>
      <c r="E200" s="14" t="s">
        <v>22</v>
      </c>
      <c r="F200" s="16">
        <v>10.785666614588422</v>
      </c>
      <c r="G200" s="16">
        <v>8.8962004175043372</v>
      </c>
      <c r="H200" s="16">
        <v>10.470709238541421</v>
      </c>
      <c r="I200" s="16">
        <v>10.435446461369585</v>
      </c>
      <c r="J200" s="16">
        <v>8.5931605228236041</v>
      </c>
      <c r="K200" s="16">
        <v>4.4281811084724936</v>
      </c>
      <c r="L200" s="16">
        <v>4.6205070882519905</v>
      </c>
      <c r="M200" s="16">
        <v>2.5952677559095836</v>
      </c>
      <c r="N200" s="16">
        <v>4.0967811270497165</v>
      </c>
      <c r="O200" s="16">
        <v>3.1148244576972814</v>
      </c>
      <c r="P200" s="16">
        <v>2.394842028260963</v>
      </c>
      <c r="Q200" s="16">
        <v>3.1329167079461304</v>
      </c>
      <c r="R200" s="16">
        <v>2.2289252194610238</v>
      </c>
      <c r="S200" s="16">
        <v>3.893889141297576</v>
      </c>
      <c r="T200" s="16">
        <v>2.3943181610266215</v>
      </c>
    </row>
    <row r="201" spans="1:20" ht="12" customHeight="1" x14ac:dyDescent="0.2">
      <c r="A201" s="4"/>
      <c r="B201" s="17" t="s">
        <v>4</v>
      </c>
      <c r="C201" s="14" t="s">
        <v>22</v>
      </c>
      <c r="D201" s="14" t="s">
        <v>22</v>
      </c>
      <c r="E201" s="14" t="s">
        <v>22</v>
      </c>
      <c r="F201" s="16">
        <v>48.593499687596534</v>
      </c>
      <c r="G201" s="16">
        <v>45.961738651742976</v>
      </c>
      <c r="H201" s="16">
        <v>42.060654280648251</v>
      </c>
      <c r="I201" s="16">
        <v>40.977305384213267</v>
      </c>
      <c r="J201" s="16">
        <v>42.771840796668336</v>
      </c>
      <c r="K201" s="16">
        <v>45.334480568752397</v>
      </c>
      <c r="L201" s="16">
        <v>42.29266161430057</v>
      </c>
      <c r="M201" s="16">
        <v>40.287306875452401</v>
      </c>
      <c r="N201" s="16">
        <v>40.873827590049409</v>
      </c>
      <c r="O201" s="16">
        <v>39.436565316175901</v>
      </c>
      <c r="P201" s="16">
        <v>40.279150574793036</v>
      </c>
      <c r="Q201" s="16">
        <v>44.521350394586264</v>
      </c>
      <c r="R201" s="16">
        <v>41.729189783917967</v>
      </c>
      <c r="S201" s="16">
        <v>45.102722971973705</v>
      </c>
      <c r="T201" s="16">
        <v>47.260596980914698</v>
      </c>
    </row>
    <row r="202" spans="1:20" ht="12" customHeight="1" x14ac:dyDescent="0.2">
      <c r="A202" s="4"/>
      <c r="B202" s="15" t="s">
        <v>3</v>
      </c>
      <c r="C202" s="14" t="s">
        <v>22</v>
      </c>
      <c r="D202" s="14" t="s">
        <v>22</v>
      </c>
      <c r="E202" s="14" t="s">
        <v>22</v>
      </c>
      <c r="F202" s="14">
        <v>8.8488606172145357</v>
      </c>
      <c r="G202" s="14">
        <v>10.467753230523128</v>
      </c>
      <c r="H202" s="14">
        <v>7.1151420207943472</v>
      </c>
      <c r="I202" s="14">
        <v>7.0198423748506196</v>
      </c>
      <c r="J202" s="14">
        <v>7.8663338590421468</v>
      </c>
      <c r="K202" s="14">
        <v>7.5793346544433042</v>
      </c>
      <c r="L202" s="14">
        <v>5.1094379308844449</v>
      </c>
      <c r="M202" s="14">
        <v>6.892516368733518</v>
      </c>
      <c r="N202" s="14">
        <v>5.7667052902001226</v>
      </c>
      <c r="O202" s="14">
        <v>6.0395784798154351</v>
      </c>
      <c r="P202" s="14">
        <v>6.7277609115255723</v>
      </c>
      <c r="Q202" s="14">
        <v>7.318270254626289</v>
      </c>
      <c r="R202" s="14">
        <v>6.7194395457363969</v>
      </c>
      <c r="S202" s="14">
        <v>14.292116514354408</v>
      </c>
      <c r="T202" s="14">
        <v>10.387156792444644</v>
      </c>
    </row>
    <row r="203" spans="1:20" ht="12" customHeight="1" x14ac:dyDescent="0.2">
      <c r="A203" s="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1:20" ht="12" customHeight="1" x14ac:dyDescent="0.2">
      <c r="A204" s="4"/>
      <c r="B204" s="18" t="s">
        <v>8</v>
      </c>
      <c r="C204" s="14" t="s">
        <v>22</v>
      </c>
      <c r="D204" s="14" t="s">
        <v>22</v>
      </c>
      <c r="E204" s="14" t="s">
        <v>22</v>
      </c>
      <c r="F204" s="14">
        <v>100</v>
      </c>
      <c r="G204" s="14">
        <v>100</v>
      </c>
      <c r="H204" s="14">
        <v>100</v>
      </c>
      <c r="I204" s="14">
        <v>100</v>
      </c>
      <c r="J204" s="14">
        <v>100</v>
      </c>
      <c r="K204" s="14">
        <v>100</v>
      </c>
      <c r="L204" s="14">
        <v>100</v>
      </c>
      <c r="M204" s="14">
        <v>100</v>
      </c>
      <c r="N204" s="14">
        <v>100</v>
      </c>
      <c r="O204" s="14">
        <v>100</v>
      </c>
      <c r="P204" s="14">
        <v>100</v>
      </c>
      <c r="Q204" s="14">
        <v>100</v>
      </c>
      <c r="R204" s="14">
        <f>+R205+R206+R209</f>
        <v>100</v>
      </c>
      <c r="S204" s="14">
        <v>100.00000000000001</v>
      </c>
      <c r="T204" s="14">
        <v>100</v>
      </c>
    </row>
    <row r="205" spans="1:20" ht="12" customHeight="1" x14ac:dyDescent="0.2">
      <c r="A205" s="4"/>
      <c r="B205" s="15" t="s">
        <v>7</v>
      </c>
      <c r="C205" s="14" t="s">
        <v>22</v>
      </c>
      <c r="D205" s="14" t="s">
        <v>22</v>
      </c>
      <c r="E205" s="14" t="s">
        <v>22</v>
      </c>
      <c r="F205" s="14">
        <v>57.946618723761397</v>
      </c>
      <c r="G205" s="14">
        <v>59.219340195474331</v>
      </c>
      <c r="H205" s="14">
        <v>66.908661600814568</v>
      </c>
      <c r="I205" s="14">
        <v>70.393782365649528</v>
      </c>
      <c r="J205" s="14">
        <v>66.93703311939835</v>
      </c>
      <c r="K205" s="14">
        <v>72.826373918730283</v>
      </c>
      <c r="L205" s="14">
        <v>74.669979834033285</v>
      </c>
      <c r="M205" s="14">
        <v>72.431205415129895</v>
      </c>
      <c r="N205" s="14">
        <v>74.901702499597448</v>
      </c>
      <c r="O205" s="14">
        <v>73.654280423768867</v>
      </c>
      <c r="P205" s="14">
        <v>71.362972066914693</v>
      </c>
      <c r="Q205" s="14">
        <v>71.135482418131431</v>
      </c>
      <c r="R205" s="14">
        <v>73.540228324036349</v>
      </c>
      <c r="S205" s="14">
        <v>54.982252569032255</v>
      </c>
      <c r="T205" s="14">
        <v>57.12043021435754</v>
      </c>
    </row>
    <row r="206" spans="1:20" ht="12" customHeight="1" x14ac:dyDescent="0.2">
      <c r="A206" s="4"/>
      <c r="B206" s="15" t="s">
        <v>6</v>
      </c>
      <c r="C206" s="14" t="s">
        <v>22</v>
      </c>
      <c r="D206" s="14" t="s">
        <v>22</v>
      </c>
      <c r="E206" s="14" t="s">
        <v>22</v>
      </c>
      <c r="F206" s="14">
        <v>35.03058044061541</v>
      </c>
      <c r="G206" s="14">
        <v>35.332034851590613</v>
      </c>
      <c r="H206" s="14">
        <v>28.806855635963629</v>
      </c>
      <c r="I206" s="14">
        <v>25.779462876696151</v>
      </c>
      <c r="J206" s="14">
        <v>27.098511361237627</v>
      </c>
      <c r="K206" s="14">
        <v>21.484635355618675</v>
      </c>
      <c r="L206" s="14">
        <v>21.860517659201097</v>
      </c>
      <c r="M206" s="14">
        <v>22.371208054084192</v>
      </c>
      <c r="N206" s="14">
        <v>20.924662386158285</v>
      </c>
      <c r="O206" s="14">
        <v>20.458447728240106</v>
      </c>
      <c r="P206" s="14">
        <f>+P207+P208</f>
        <v>22.396908805771535</v>
      </c>
      <c r="Q206" s="14">
        <v>22.078709613281497</v>
      </c>
      <c r="R206" s="14">
        <v>22.393435807804249</v>
      </c>
      <c r="S206" s="14">
        <v>34.502679799374491</v>
      </c>
      <c r="T206" s="14">
        <v>34.517629848774519</v>
      </c>
    </row>
    <row r="207" spans="1:20" ht="12" customHeight="1" x14ac:dyDescent="0.2">
      <c r="A207" s="4"/>
      <c r="B207" s="17" t="s">
        <v>5</v>
      </c>
      <c r="C207" s="14" t="s">
        <v>22</v>
      </c>
      <c r="D207" s="14" t="s">
        <v>22</v>
      </c>
      <c r="E207" s="14" t="s">
        <v>22</v>
      </c>
      <c r="F207" s="16">
        <v>3.3735396568830511</v>
      </c>
      <c r="G207" s="16">
        <v>4.9456571520667429</v>
      </c>
      <c r="H207" s="16">
        <v>4.5957752362976212</v>
      </c>
      <c r="I207" s="16">
        <v>4.5082742687899096</v>
      </c>
      <c r="J207" s="16">
        <v>3.5192890979750748</v>
      </c>
      <c r="K207" s="16">
        <v>1.5252098601114887</v>
      </c>
      <c r="L207" s="16">
        <v>2.9192423847702096</v>
      </c>
      <c r="M207" s="16">
        <v>1.6268493589587452</v>
      </c>
      <c r="N207" s="16">
        <v>2.0310613669527773</v>
      </c>
      <c r="O207" s="16">
        <v>1.1834536777400839</v>
      </c>
      <c r="P207" s="16">
        <v>2.3801008725776738</v>
      </c>
      <c r="Q207" s="16">
        <v>2.4525623233629652</v>
      </c>
      <c r="R207" s="16">
        <v>1.7997189617760776</v>
      </c>
      <c r="S207" s="16">
        <v>2.1221117248209187</v>
      </c>
      <c r="T207" s="16">
        <v>1.811010831628767</v>
      </c>
    </row>
    <row r="208" spans="1:20" ht="12" customHeight="1" x14ac:dyDescent="0.2">
      <c r="A208" s="4"/>
      <c r="B208" s="17" t="s">
        <v>4</v>
      </c>
      <c r="C208" s="14" t="s">
        <v>22</v>
      </c>
      <c r="D208" s="14" t="s">
        <v>22</v>
      </c>
      <c r="E208" s="14" t="s">
        <v>22</v>
      </c>
      <c r="F208" s="16">
        <v>31.657040783732359</v>
      </c>
      <c r="G208" s="16">
        <v>30.386377699523869</v>
      </c>
      <c r="H208" s="16">
        <v>24.21108039966601</v>
      </c>
      <c r="I208" s="16">
        <v>21.271188607906243</v>
      </c>
      <c r="J208" s="16">
        <v>23.579222263262551</v>
      </c>
      <c r="K208" s="16">
        <v>19.959425495507187</v>
      </c>
      <c r="L208" s="16">
        <v>18.941275274430886</v>
      </c>
      <c r="M208" s="16">
        <v>20.744358695125449</v>
      </c>
      <c r="N208" s="16">
        <v>18.893601019205509</v>
      </c>
      <c r="O208" s="16">
        <v>19.274994050500023</v>
      </c>
      <c r="P208" s="16">
        <v>20.01680793319386</v>
      </c>
      <c r="Q208" s="16">
        <v>19.626147289918531</v>
      </c>
      <c r="R208" s="16">
        <v>20.593716846028169</v>
      </c>
      <c r="S208" s="16">
        <v>32.380568074553572</v>
      </c>
      <c r="T208" s="16">
        <v>32.706619017145755</v>
      </c>
    </row>
    <row r="209" spans="1:20" ht="12" customHeight="1" x14ac:dyDescent="0.2">
      <c r="A209" s="4"/>
      <c r="B209" s="15" t="s">
        <v>3</v>
      </c>
      <c r="C209" s="14" t="s">
        <v>22</v>
      </c>
      <c r="D209" s="14" t="s">
        <v>22</v>
      </c>
      <c r="E209" s="14" t="s">
        <v>22</v>
      </c>
      <c r="F209" s="14">
        <v>7.0228008356233076</v>
      </c>
      <c r="G209" s="14">
        <v>5.4486249529349591</v>
      </c>
      <c r="H209" s="14">
        <v>4.2844827632220399</v>
      </c>
      <c r="I209" s="14">
        <v>3.8267547576544456</v>
      </c>
      <c r="J209" s="14">
        <v>5.964455519363896</v>
      </c>
      <c r="K209" s="14">
        <v>5.6889907256507071</v>
      </c>
      <c r="L209" s="14">
        <v>3.4695025067659575</v>
      </c>
      <c r="M209" s="14">
        <v>5.197586530785995</v>
      </c>
      <c r="N209" s="14">
        <v>4.1736351142442052</v>
      </c>
      <c r="O209" s="14">
        <v>5.8872718479911077</v>
      </c>
      <c r="P209" s="14">
        <v>6.240119127314073</v>
      </c>
      <c r="Q209" s="14">
        <v>6.7858079685870738</v>
      </c>
      <c r="R209" s="14">
        <v>4.0663358681593964</v>
      </c>
      <c r="S209" s="14">
        <v>10.515067631593269</v>
      </c>
      <c r="T209" s="14">
        <v>8.361939936867941</v>
      </c>
    </row>
    <row r="210" spans="1:20" ht="8.25" customHeight="1" x14ac:dyDescent="0.2">
      <c r="A210" s="4"/>
      <c r="B210" s="20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1:20" ht="12" customHeight="1" x14ac:dyDescent="0.2">
      <c r="A211" s="4"/>
      <c r="B211" s="18" t="s">
        <v>33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20" ht="12" customHeight="1" x14ac:dyDescent="0.2">
      <c r="A212" s="4"/>
      <c r="B212" s="18" t="s">
        <v>9</v>
      </c>
      <c r="C212" s="14">
        <v>100</v>
      </c>
      <c r="D212" s="14">
        <v>100.00000000000001</v>
      </c>
      <c r="E212" s="14">
        <v>99.999999999999986</v>
      </c>
      <c r="F212" s="14">
        <v>100</v>
      </c>
      <c r="G212" s="14">
        <v>100</v>
      </c>
      <c r="H212" s="14">
        <v>100</v>
      </c>
      <c r="I212" s="14">
        <v>100</v>
      </c>
      <c r="J212" s="14">
        <v>100</v>
      </c>
      <c r="K212" s="14">
        <v>100</v>
      </c>
      <c r="L212" s="14">
        <v>100</v>
      </c>
      <c r="M212" s="14">
        <v>100</v>
      </c>
      <c r="N212" s="14">
        <v>100</v>
      </c>
      <c r="O212" s="14">
        <v>100</v>
      </c>
      <c r="P212" s="14">
        <v>100</v>
      </c>
      <c r="Q212" s="14">
        <v>100</v>
      </c>
      <c r="R212" s="14">
        <f>+R213+R214+R217</f>
        <v>99.999999999999986</v>
      </c>
      <c r="S212" s="14">
        <v>100</v>
      </c>
      <c r="T212" s="14">
        <v>100</v>
      </c>
    </row>
    <row r="213" spans="1:20" ht="12" customHeight="1" x14ac:dyDescent="0.2">
      <c r="A213" s="4"/>
      <c r="B213" s="15" t="s">
        <v>7</v>
      </c>
      <c r="C213" s="14">
        <v>6.8861103548720672</v>
      </c>
      <c r="D213" s="14">
        <v>9.0701993223425585</v>
      </c>
      <c r="E213" s="14">
        <v>8.6525631149256022</v>
      </c>
      <c r="F213" s="14">
        <v>15.948813021510919</v>
      </c>
      <c r="G213" s="14">
        <v>14.152889573078658</v>
      </c>
      <c r="H213" s="14">
        <v>18.453696930752866</v>
      </c>
      <c r="I213" s="14">
        <v>18.69571843337344</v>
      </c>
      <c r="J213" s="14">
        <v>23.254567151696619</v>
      </c>
      <c r="K213" s="14">
        <v>30.610363740340706</v>
      </c>
      <c r="L213" s="14">
        <v>31.955352231805929</v>
      </c>
      <c r="M213" s="14">
        <v>30.814077976851809</v>
      </c>
      <c r="N213" s="14">
        <v>31.874903645439488</v>
      </c>
      <c r="O213" s="14">
        <v>30.332667383534037</v>
      </c>
      <c r="P213" s="14">
        <v>29.256747720183423</v>
      </c>
      <c r="Q213" s="14">
        <v>28.359055826896814</v>
      </c>
      <c r="R213" s="14">
        <v>32.521033473368007</v>
      </c>
      <c r="S213" s="14">
        <v>20.006340823541063</v>
      </c>
      <c r="T213" s="14">
        <v>23.261173149441287</v>
      </c>
    </row>
    <row r="214" spans="1:20" ht="12" customHeight="1" x14ac:dyDescent="0.2">
      <c r="A214" s="4"/>
      <c r="B214" s="15" t="s">
        <v>6</v>
      </c>
      <c r="C214" s="14">
        <v>88.947675582925783</v>
      </c>
      <c r="D214" s="14">
        <v>87.91933838898936</v>
      </c>
      <c r="E214" s="14">
        <v>86.886001154604259</v>
      </c>
      <c r="F214" s="14">
        <v>79.296518953867604</v>
      </c>
      <c r="G214" s="14">
        <v>81.475065815608431</v>
      </c>
      <c r="H214" s="14">
        <v>76.77161356877312</v>
      </c>
      <c r="I214" s="14">
        <v>78.247684072407253</v>
      </c>
      <c r="J214" s="14">
        <v>74.331672604940721</v>
      </c>
      <c r="K214" s="14">
        <v>67.331397249540601</v>
      </c>
      <c r="L214" s="14">
        <v>63.289577457617057</v>
      </c>
      <c r="M214" s="14">
        <v>65.439824045194001</v>
      </c>
      <c r="N214" s="14">
        <v>66.323276058298504</v>
      </c>
      <c r="O214" s="14">
        <v>66.385505695625142</v>
      </c>
      <c r="P214" s="14">
        <f>+P215+P216</f>
        <v>68.832456560857196</v>
      </c>
      <c r="Q214" s="14">
        <v>68.823327319291977</v>
      </c>
      <c r="R214" s="14">
        <v>66.127821408986037</v>
      </c>
      <c r="S214" s="14">
        <v>76.293695418216899</v>
      </c>
      <c r="T214" s="14">
        <v>72.590790246846709</v>
      </c>
    </row>
    <row r="215" spans="1:20" ht="12" customHeight="1" x14ac:dyDescent="0.2">
      <c r="A215" s="4"/>
      <c r="B215" s="17" t="s">
        <v>5</v>
      </c>
      <c r="C215" s="16">
        <v>5.1417309863983158</v>
      </c>
      <c r="D215" s="16">
        <v>6.2029000407891628</v>
      </c>
      <c r="E215" s="16">
        <v>4.7994339995868049</v>
      </c>
      <c r="F215" s="16">
        <v>4.7594390573520142</v>
      </c>
      <c r="G215" s="16">
        <v>7.3202086743074002</v>
      </c>
      <c r="H215" s="16">
        <v>10.298343260013855</v>
      </c>
      <c r="I215" s="16">
        <v>6.2537926764163894</v>
      </c>
      <c r="J215" s="16">
        <v>7.0808625843445716</v>
      </c>
      <c r="K215" s="16">
        <v>7.8233073234832293</v>
      </c>
      <c r="L215" s="16">
        <v>3.6923472638332404</v>
      </c>
      <c r="M215" s="16">
        <v>3.2907793880721123</v>
      </c>
      <c r="N215" s="16">
        <v>3.5557904188709801</v>
      </c>
      <c r="O215" s="16">
        <v>3.1995869415440694</v>
      </c>
      <c r="P215" s="16">
        <v>0.89342239627809539</v>
      </c>
      <c r="Q215" s="16">
        <v>0.94240903941225151</v>
      </c>
      <c r="R215" s="16">
        <v>1.1244269559462445</v>
      </c>
      <c r="S215" s="16">
        <v>2.9449027222643558</v>
      </c>
      <c r="T215" s="16">
        <v>2.8512024625757357</v>
      </c>
    </row>
    <row r="216" spans="1:20" ht="12" customHeight="1" x14ac:dyDescent="0.2">
      <c r="A216" s="4"/>
      <c r="B216" s="17" t="s">
        <v>4</v>
      </c>
      <c r="C216" s="16">
        <v>83.805944596527453</v>
      </c>
      <c r="D216" s="16">
        <v>81.716438348200199</v>
      </c>
      <c r="E216" s="16">
        <v>82.086567155017448</v>
      </c>
      <c r="F216" s="16">
        <v>74.537079896515593</v>
      </c>
      <c r="G216" s="16">
        <v>74.154857141301036</v>
      </c>
      <c r="H216" s="16">
        <v>66.473270308759268</v>
      </c>
      <c r="I216" s="16">
        <v>71.993891395990858</v>
      </c>
      <c r="J216" s="16">
        <v>67.250810020596148</v>
      </c>
      <c r="K216" s="16">
        <v>59.508089926057366</v>
      </c>
      <c r="L216" s="16">
        <v>59.597230193783815</v>
      </c>
      <c r="M216" s="16">
        <v>62.149044657121891</v>
      </c>
      <c r="N216" s="16">
        <v>62.76748563942752</v>
      </c>
      <c r="O216" s="16">
        <v>63.185918754081072</v>
      </c>
      <c r="P216" s="16">
        <v>67.939034164579098</v>
      </c>
      <c r="Q216" s="16">
        <v>67.880918279879722</v>
      </c>
      <c r="R216" s="16">
        <v>65.003394453039803</v>
      </c>
      <c r="S216" s="16">
        <v>73.348792695952554</v>
      </c>
      <c r="T216" s="16">
        <v>69.739587784270967</v>
      </c>
    </row>
    <row r="217" spans="1:20" ht="12" customHeight="1" x14ac:dyDescent="0.2">
      <c r="A217" s="4"/>
      <c r="B217" s="15" t="s">
        <v>3</v>
      </c>
      <c r="C217" s="14">
        <v>4.1662140622021475</v>
      </c>
      <c r="D217" s="14">
        <v>3.0104622886680925</v>
      </c>
      <c r="E217" s="14">
        <v>4.4614357304701331</v>
      </c>
      <c r="F217" s="14">
        <v>4.754668024621366</v>
      </c>
      <c r="G217" s="14">
        <v>4.3720446113126998</v>
      </c>
      <c r="H217" s="14">
        <v>4.7746895004742864</v>
      </c>
      <c r="I217" s="14">
        <v>3.0565974942191323</v>
      </c>
      <c r="J217" s="14">
        <v>2.4137602433624972</v>
      </c>
      <c r="K217" s="14">
        <v>2.0582390101188763</v>
      </c>
      <c r="L217" s="14">
        <v>4.755070310576861</v>
      </c>
      <c r="M217" s="14">
        <v>3.7460979779537036</v>
      </c>
      <c r="N217" s="14">
        <v>1.8018202962613865</v>
      </c>
      <c r="O217" s="14">
        <v>3.2818269208416941</v>
      </c>
      <c r="P217" s="14">
        <v>1.9107957189596902</v>
      </c>
      <c r="Q217" s="14">
        <v>2.8176168538112103</v>
      </c>
      <c r="R217" s="14">
        <v>1.3511451176459452</v>
      </c>
      <c r="S217" s="14">
        <v>3.6999637582420322</v>
      </c>
      <c r="T217" s="14">
        <v>4.148036603712006</v>
      </c>
    </row>
    <row r="218" spans="1:20" ht="12" customHeight="1" x14ac:dyDescent="0.2">
      <c r="A218" s="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</row>
    <row r="219" spans="1:20" ht="12" customHeight="1" x14ac:dyDescent="0.2">
      <c r="A219" s="4"/>
      <c r="B219" s="18" t="s">
        <v>8</v>
      </c>
      <c r="C219" s="14">
        <v>99.999999999999986</v>
      </c>
      <c r="D219" s="14">
        <v>100</v>
      </c>
      <c r="E219" s="14">
        <v>100</v>
      </c>
      <c r="F219" s="14">
        <v>100</v>
      </c>
      <c r="G219" s="14">
        <v>100</v>
      </c>
      <c r="H219" s="14">
        <v>100</v>
      </c>
      <c r="I219" s="14">
        <v>100</v>
      </c>
      <c r="J219" s="14">
        <v>100</v>
      </c>
      <c r="K219" s="14">
        <v>100</v>
      </c>
      <c r="L219" s="14">
        <v>100</v>
      </c>
      <c r="M219" s="14">
        <v>100</v>
      </c>
      <c r="N219" s="14">
        <v>100</v>
      </c>
      <c r="O219" s="14">
        <v>100</v>
      </c>
      <c r="P219" s="14">
        <v>100</v>
      </c>
      <c r="Q219" s="14">
        <v>100</v>
      </c>
      <c r="R219" s="14">
        <f>+R220+R221+R224</f>
        <v>100.00000000000001</v>
      </c>
      <c r="S219" s="14">
        <v>100</v>
      </c>
      <c r="T219" s="14">
        <v>100</v>
      </c>
    </row>
    <row r="220" spans="1:20" ht="12" customHeight="1" x14ac:dyDescent="0.2">
      <c r="A220" s="4"/>
      <c r="B220" s="15" t="s">
        <v>7</v>
      </c>
      <c r="C220" s="14">
        <v>14.558151416878214</v>
      </c>
      <c r="D220" s="14">
        <v>17.513144745232786</v>
      </c>
      <c r="E220" s="14">
        <v>23.27055288818773</v>
      </c>
      <c r="F220" s="14">
        <v>29.774637233571944</v>
      </c>
      <c r="G220" s="14">
        <v>32.876095386845989</v>
      </c>
      <c r="H220" s="14">
        <v>42.752355759210658</v>
      </c>
      <c r="I220" s="14">
        <v>44.416306193783711</v>
      </c>
      <c r="J220" s="14">
        <v>49.368034160768055</v>
      </c>
      <c r="K220" s="14">
        <v>57.992076640325166</v>
      </c>
      <c r="L220" s="14">
        <v>55.499869823148437</v>
      </c>
      <c r="M220" s="14">
        <v>52.004225552838193</v>
      </c>
      <c r="N220" s="14">
        <v>52.188009269896888</v>
      </c>
      <c r="O220" s="14">
        <v>53.205437188594203</v>
      </c>
      <c r="P220" s="14">
        <v>51.894738025356069</v>
      </c>
      <c r="Q220" s="14">
        <v>55.44575738071255</v>
      </c>
      <c r="R220" s="14">
        <v>57.259051043920586</v>
      </c>
      <c r="S220" s="14">
        <v>38.255800689350806</v>
      </c>
      <c r="T220" s="14">
        <v>51.129280781359498</v>
      </c>
    </row>
    <row r="221" spans="1:20" ht="12" customHeight="1" x14ac:dyDescent="0.2">
      <c r="A221" s="4"/>
      <c r="B221" s="15" t="s">
        <v>6</v>
      </c>
      <c r="C221" s="14">
        <v>81.664327703143513</v>
      </c>
      <c r="D221" s="14">
        <v>77.668782164516529</v>
      </c>
      <c r="E221" s="14">
        <v>74.472535008552228</v>
      </c>
      <c r="F221" s="14">
        <v>66.510581446178989</v>
      </c>
      <c r="G221" s="14">
        <v>63.678716946721323</v>
      </c>
      <c r="H221" s="14">
        <v>53.816728474112502</v>
      </c>
      <c r="I221" s="14">
        <v>53.325100439475293</v>
      </c>
      <c r="J221" s="14">
        <v>47.485940549655275</v>
      </c>
      <c r="K221" s="14">
        <v>40.186537601515539</v>
      </c>
      <c r="L221" s="14">
        <v>40.294126998173709</v>
      </c>
      <c r="M221" s="14">
        <v>45.223307392437007</v>
      </c>
      <c r="N221" s="14">
        <v>46.198535631050525</v>
      </c>
      <c r="O221" s="14">
        <v>43.531156719453058</v>
      </c>
      <c r="P221" s="14">
        <f>+P222+P223</f>
        <v>44.435669034480341</v>
      </c>
      <c r="Q221" s="14">
        <v>41.634700783852722</v>
      </c>
      <c r="R221" s="14">
        <v>41.06552594516176</v>
      </c>
      <c r="S221" s="14">
        <v>58.105495052830072</v>
      </c>
      <c r="T221" s="14">
        <v>45.720600344770354</v>
      </c>
    </row>
    <row r="222" spans="1:20" ht="12" customHeight="1" x14ac:dyDescent="0.2">
      <c r="A222" s="4"/>
      <c r="B222" s="17" t="s">
        <v>5</v>
      </c>
      <c r="C222" s="16">
        <v>3.129980489204145</v>
      </c>
      <c r="D222" s="16">
        <v>4.0696276561047391</v>
      </c>
      <c r="E222" s="16">
        <v>3.4917119633629081</v>
      </c>
      <c r="F222" s="16">
        <v>3.968152821890738</v>
      </c>
      <c r="G222" s="16">
        <v>4.1878893561032049</v>
      </c>
      <c r="H222" s="16">
        <v>4.756695151873136</v>
      </c>
      <c r="I222" s="16">
        <v>4.6221107687082945</v>
      </c>
      <c r="J222" s="16">
        <v>3.5398097120293381</v>
      </c>
      <c r="K222" s="16">
        <v>3.8185569859697246</v>
      </c>
      <c r="L222" s="16">
        <v>4.7669552795091077</v>
      </c>
      <c r="M222" s="16">
        <v>3.1947111614151775</v>
      </c>
      <c r="N222" s="16">
        <v>3.4364315226455799</v>
      </c>
      <c r="O222" s="16">
        <v>2.2087776211828531</v>
      </c>
      <c r="P222" s="16">
        <v>2.0399325902491072</v>
      </c>
      <c r="Q222" s="16">
        <v>0.53776623603210072</v>
      </c>
      <c r="R222" s="16">
        <v>1.5057666366310944</v>
      </c>
      <c r="S222" s="16">
        <v>3.0049262078189938</v>
      </c>
      <c r="T222" s="16">
        <v>3.00305014946793</v>
      </c>
    </row>
    <row r="223" spans="1:20" ht="12" customHeight="1" x14ac:dyDescent="0.2">
      <c r="A223" s="4"/>
      <c r="B223" s="17" t="s">
        <v>4</v>
      </c>
      <c r="C223" s="16">
        <v>78.53434721393937</v>
      </c>
      <c r="D223" s="16">
        <v>73.599154508411786</v>
      </c>
      <c r="E223" s="16">
        <v>70.980823045189311</v>
      </c>
      <c r="F223" s="16">
        <v>62.542428624288249</v>
      </c>
      <c r="G223" s="16">
        <v>59.490827590618117</v>
      </c>
      <c r="H223" s="16">
        <v>49.060033322239363</v>
      </c>
      <c r="I223" s="16">
        <v>48.702989670766996</v>
      </c>
      <c r="J223" s="16">
        <v>43.946130837625937</v>
      </c>
      <c r="K223" s="16">
        <v>36.367980615545818</v>
      </c>
      <c r="L223" s="16">
        <v>35.527171718664604</v>
      </c>
      <c r="M223" s="16">
        <v>42.02859623102183</v>
      </c>
      <c r="N223" s="16">
        <v>42.762104108404948</v>
      </c>
      <c r="O223" s="16">
        <v>41.322379098270204</v>
      </c>
      <c r="P223" s="16">
        <v>42.395736444231233</v>
      </c>
      <c r="Q223" s="16">
        <v>41.096934547820624</v>
      </c>
      <c r="R223" s="16">
        <v>39.559759308530658</v>
      </c>
      <c r="S223" s="16">
        <v>55.100568845011075</v>
      </c>
      <c r="T223" s="16">
        <v>42.717550195302422</v>
      </c>
    </row>
    <row r="224" spans="1:20" ht="12" customHeight="1" x14ac:dyDescent="0.2">
      <c r="A224" s="4"/>
      <c r="B224" s="15" t="s">
        <v>3</v>
      </c>
      <c r="C224" s="14">
        <v>3.7775208799782538</v>
      </c>
      <c r="D224" s="14">
        <v>4.8180730902506852</v>
      </c>
      <c r="E224" s="14">
        <v>2.2569121032600439</v>
      </c>
      <c r="F224" s="14">
        <v>3.7147813202489361</v>
      </c>
      <c r="G224" s="14">
        <v>3.4451876664324041</v>
      </c>
      <c r="H224" s="14">
        <v>3.4309157666764474</v>
      </c>
      <c r="I224" s="14">
        <v>2.25859336674079</v>
      </c>
      <c r="J224" s="14">
        <v>3.1460252895765692</v>
      </c>
      <c r="K224" s="14">
        <v>1.8213857581591359</v>
      </c>
      <c r="L224" s="14">
        <v>4.2060031786786345</v>
      </c>
      <c r="M224" s="14">
        <v>2.7724670547249843</v>
      </c>
      <c r="N224" s="14">
        <v>1.6134550990525318</v>
      </c>
      <c r="O224" s="14">
        <v>3.2634060919528127</v>
      </c>
      <c r="P224" s="14">
        <v>3.6695929401629237</v>
      </c>
      <c r="Q224" s="14">
        <v>2.9195418354347247</v>
      </c>
      <c r="R224" s="14">
        <v>1.6754230109176629</v>
      </c>
      <c r="S224" s="14">
        <v>3.6387042578191213</v>
      </c>
      <c r="T224" s="14">
        <v>3.1501188738701531</v>
      </c>
    </row>
    <row r="225" spans="1:20" ht="8.25" customHeight="1" thickBot="1" x14ac:dyDescent="0.25">
      <c r="A225" s="4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1"/>
      <c r="P225" s="11"/>
      <c r="Q225" s="11"/>
      <c r="R225" s="11"/>
      <c r="S225" s="11"/>
      <c r="T225" s="11"/>
    </row>
    <row r="226" spans="1:20" ht="16.5" customHeight="1" x14ac:dyDescent="0.2">
      <c r="A226" s="4"/>
      <c r="B226" s="42"/>
      <c r="C226" s="40"/>
      <c r="D226" s="40"/>
      <c r="E226" s="40"/>
      <c r="F226" s="40"/>
      <c r="G226" s="41"/>
      <c r="H226" s="40"/>
      <c r="I226" s="40"/>
      <c r="J226" s="3"/>
      <c r="K226" s="3"/>
      <c r="L226" s="27"/>
      <c r="M226" s="27"/>
      <c r="T226" s="27" t="s">
        <v>12</v>
      </c>
    </row>
    <row r="227" spans="1:20" ht="13.5" customHeight="1" thickBot="1" x14ac:dyDescent="0.25">
      <c r="A227" s="4"/>
      <c r="B227" s="31"/>
      <c r="C227" s="30"/>
      <c r="D227" s="30"/>
      <c r="E227" s="30"/>
      <c r="F227" s="29"/>
      <c r="G227" s="29"/>
      <c r="H227" s="29"/>
      <c r="I227" s="28"/>
      <c r="J227" s="28"/>
      <c r="K227" s="3"/>
      <c r="L227" s="3"/>
      <c r="M227" s="3"/>
      <c r="N227" s="3"/>
    </row>
    <row r="228" spans="1:20" ht="36" customHeight="1" thickBot="1" x14ac:dyDescent="0.25">
      <c r="A228" s="4"/>
      <c r="B228" s="26" t="str">
        <f>+B4</f>
        <v>Ámbito geográfico / Sexo / Niveles de empleo</v>
      </c>
      <c r="C228" s="26">
        <v>2004</v>
      </c>
      <c r="D228" s="26">
        <v>2005</v>
      </c>
      <c r="E228" s="26">
        <v>2006</v>
      </c>
      <c r="F228" s="26">
        <v>2007</v>
      </c>
      <c r="G228" s="26">
        <v>2008</v>
      </c>
      <c r="H228" s="26">
        <v>2009</v>
      </c>
      <c r="I228" s="26">
        <v>2010</v>
      </c>
      <c r="J228" s="26">
        <v>2011</v>
      </c>
      <c r="K228" s="26">
        <v>2012</v>
      </c>
      <c r="L228" s="26">
        <v>2013</v>
      </c>
      <c r="M228" s="26">
        <v>2014</v>
      </c>
      <c r="N228" s="26">
        <v>2015</v>
      </c>
      <c r="O228" s="25">
        <v>2016</v>
      </c>
      <c r="P228" s="24">
        <v>2017</v>
      </c>
      <c r="Q228" s="24">
        <v>2018</v>
      </c>
      <c r="R228" s="24">
        <v>2019</v>
      </c>
      <c r="S228" s="24">
        <v>2020</v>
      </c>
      <c r="T228" s="24">
        <v>2021</v>
      </c>
    </row>
    <row r="229" spans="1:20" ht="8.25" customHeight="1" x14ac:dyDescent="0.2">
      <c r="A229" s="4"/>
      <c r="B229" s="23"/>
      <c r="C229" s="38"/>
      <c r="D229" s="38"/>
      <c r="E229" s="38"/>
      <c r="F229" s="38"/>
      <c r="G229" s="39"/>
      <c r="H229" s="38"/>
      <c r="I229" s="38"/>
      <c r="J229" s="38"/>
      <c r="K229" s="21"/>
      <c r="L229" s="21"/>
      <c r="M229" s="21"/>
      <c r="N229" s="21"/>
    </row>
    <row r="230" spans="1:20" ht="12" customHeight="1" x14ac:dyDescent="0.2">
      <c r="A230" s="4"/>
      <c r="B230" s="18" t="s">
        <v>32</v>
      </c>
      <c r="C230" s="34"/>
      <c r="D230" s="34"/>
      <c r="E230" s="34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1:20" ht="12" customHeight="1" x14ac:dyDescent="0.2">
      <c r="A231" s="4"/>
      <c r="B231" s="18" t="s">
        <v>9</v>
      </c>
      <c r="C231" s="14">
        <v>99.999999999999986</v>
      </c>
      <c r="D231" s="14">
        <v>100</v>
      </c>
      <c r="E231" s="14">
        <v>100</v>
      </c>
      <c r="F231" s="14">
        <v>100</v>
      </c>
      <c r="G231" s="14">
        <v>100</v>
      </c>
      <c r="H231" s="14">
        <v>100</v>
      </c>
      <c r="I231" s="14">
        <v>100</v>
      </c>
      <c r="J231" s="14">
        <v>100</v>
      </c>
      <c r="K231" s="14">
        <v>100</v>
      </c>
      <c r="L231" s="14">
        <v>100</v>
      </c>
      <c r="M231" s="14">
        <v>100</v>
      </c>
      <c r="N231" s="14">
        <v>100</v>
      </c>
      <c r="O231" s="14">
        <v>100</v>
      </c>
      <c r="P231" s="14">
        <v>100</v>
      </c>
      <c r="Q231" s="14">
        <v>100</v>
      </c>
      <c r="R231" s="14">
        <f>+R232+R233+R236</f>
        <v>99.999999999999986</v>
      </c>
      <c r="S231" s="14">
        <v>100.00000000000001</v>
      </c>
      <c r="T231" s="14">
        <v>100</v>
      </c>
    </row>
    <row r="232" spans="1:20" ht="12" customHeight="1" x14ac:dyDescent="0.2">
      <c r="A232" s="4"/>
      <c r="B232" s="15" t="s">
        <v>7</v>
      </c>
      <c r="C232" s="14">
        <v>3.5408975353658745</v>
      </c>
      <c r="D232" s="14">
        <v>4.5236675240155151</v>
      </c>
      <c r="E232" s="14">
        <v>4.4657491315692566</v>
      </c>
      <c r="F232" s="14">
        <v>4.8633009054260485</v>
      </c>
      <c r="G232" s="14">
        <v>6.5805833303146928</v>
      </c>
      <c r="H232" s="14">
        <v>7.9585430590968853</v>
      </c>
      <c r="I232" s="14">
        <v>9.7334612138646417</v>
      </c>
      <c r="J232" s="14">
        <v>11.67358706240562</v>
      </c>
      <c r="K232" s="14">
        <v>11.360481486087933</v>
      </c>
      <c r="L232" s="14">
        <v>12.177315484596026</v>
      </c>
      <c r="M232" s="14">
        <v>11.543993825024083</v>
      </c>
      <c r="N232" s="14">
        <v>12.977179267831238</v>
      </c>
      <c r="O232" s="14">
        <v>12.874886558754099</v>
      </c>
      <c r="P232" s="14">
        <v>13.158561613900424</v>
      </c>
      <c r="Q232" s="14">
        <v>13.929743469465029</v>
      </c>
      <c r="R232" s="14">
        <v>14.583730308577488</v>
      </c>
      <c r="S232" s="14">
        <v>11.213612504171119</v>
      </c>
      <c r="T232" s="14">
        <v>16.315471561517235</v>
      </c>
    </row>
    <row r="233" spans="1:20" ht="12" customHeight="1" x14ac:dyDescent="0.2">
      <c r="A233" s="4"/>
      <c r="B233" s="15" t="s">
        <v>6</v>
      </c>
      <c r="C233" s="14">
        <v>94.703305936258687</v>
      </c>
      <c r="D233" s="14">
        <v>93.362130424034319</v>
      </c>
      <c r="E233" s="14">
        <v>94.409471176455511</v>
      </c>
      <c r="F233" s="14">
        <v>93.92731542112783</v>
      </c>
      <c r="G233" s="14">
        <v>92.329269640142186</v>
      </c>
      <c r="H233" s="14">
        <v>90.002229617622689</v>
      </c>
      <c r="I233" s="14">
        <v>89.457033094272134</v>
      </c>
      <c r="J233" s="14">
        <v>85.552651350230647</v>
      </c>
      <c r="K233" s="14">
        <v>87.486060890803216</v>
      </c>
      <c r="L233" s="14">
        <v>85.971532844886767</v>
      </c>
      <c r="M233" s="14">
        <v>87.594825031512983</v>
      </c>
      <c r="N233" s="14">
        <v>86.777481266340288</v>
      </c>
      <c r="O233" s="14">
        <v>86.162198475154582</v>
      </c>
      <c r="P233" s="14">
        <f>+P234+P235</f>
        <v>85.187390533546321</v>
      </c>
      <c r="Q233" s="14">
        <v>83.322720113703113</v>
      </c>
      <c r="R233" s="14">
        <v>82.349457955876304</v>
      </c>
      <c r="S233" s="14">
        <v>85.720012748214018</v>
      </c>
      <c r="T233" s="14">
        <v>81.675716387856923</v>
      </c>
    </row>
    <row r="234" spans="1:20" ht="12" customHeight="1" x14ac:dyDescent="0.2">
      <c r="A234" s="4"/>
      <c r="B234" s="17" t="s">
        <v>5</v>
      </c>
      <c r="C234" s="16">
        <v>4.4152339530199916</v>
      </c>
      <c r="D234" s="16">
        <v>4.2163816458004195</v>
      </c>
      <c r="E234" s="16">
        <v>3.3016454710869074</v>
      </c>
      <c r="F234" s="16">
        <v>6.1029428975703714</v>
      </c>
      <c r="G234" s="16">
        <v>7.3518077271370306</v>
      </c>
      <c r="H234" s="16">
        <v>5.6005970977745552</v>
      </c>
      <c r="I234" s="16">
        <v>5.6252375254376492</v>
      </c>
      <c r="J234" s="16">
        <v>2.7617325615578459</v>
      </c>
      <c r="K234" s="16">
        <v>1.8560322733916133</v>
      </c>
      <c r="L234" s="16">
        <v>1.6107054554158418</v>
      </c>
      <c r="M234" s="16">
        <v>1.2046141866072275</v>
      </c>
      <c r="N234" s="16">
        <v>1.1135161667437699</v>
      </c>
      <c r="O234" s="16">
        <v>0.63670610533698113</v>
      </c>
      <c r="P234" s="16">
        <v>0.75380719308340105</v>
      </c>
      <c r="Q234" s="16">
        <v>0.4409663851469246</v>
      </c>
      <c r="R234" s="16">
        <v>0.10951765803336175</v>
      </c>
      <c r="S234" s="16">
        <v>0.13306380611296581</v>
      </c>
      <c r="T234" s="16">
        <v>0.31509005381185834</v>
      </c>
    </row>
    <row r="235" spans="1:20" ht="12" customHeight="1" x14ac:dyDescent="0.2">
      <c r="A235" s="4"/>
      <c r="B235" s="17" t="s">
        <v>4</v>
      </c>
      <c r="C235" s="16">
        <v>90.288071983238694</v>
      </c>
      <c r="D235" s="16">
        <v>89.145748778233894</v>
      </c>
      <c r="E235" s="16">
        <v>91.107825705368612</v>
      </c>
      <c r="F235" s="16">
        <v>87.824372523557457</v>
      </c>
      <c r="G235" s="16">
        <v>84.977461913005158</v>
      </c>
      <c r="H235" s="16">
        <v>84.401632519848135</v>
      </c>
      <c r="I235" s="16">
        <v>83.83179556883448</v>
      </c>
      <c r="J235" s="16">
        <v>82.790918788672798</v>
      </c>
      <c r="K235" s="16">
        <v>85.630028617411597</v>
      </c>
      <c r="L235" s="16">
        <v>84.360827389470927</v>
      </c>
      <c r="M235" s="16">
        <v>86.390210844905752</v>
      </c>
      <c r="N235" s="16">
        <v>85.663965099596524</v>
      </c>
      <c r="O235" s="16">
        <v>85.525492369817599</v>
      </c>
      <c r="P235" s="16">
        <v>84.433583340462917</v>
      </c>
      <c r="Q235" s="16">
        <v>82.881753728556191</v>
      </c>
      <c r="R235" s="16">
        <v>82.239940297842949</v>
      </c>
      <c r="S235" s="16">
        <v>85.58694894210106</v>
      </c>
      <c r="T235" s="16">
        <v>81.360626334045065</v>
      </c>
    </row>
    <row r="236" spans="1:20" ht="12" customHeight="1" x14ac:dyDescent="0.2">
      <c r="A236" s="4"/>
      <c r="B236" s="15" t="s">
        <v>3</v>
      </c>
      <c r="C236" s="14">
        <v>1.7557965283754327</v>
      </c>
      <c r="D236" s="14">
        <v>2.1142020519501741</v>
      </c>
      <c r="E236" s="14">
        <v>1.1247796919752349</v>
      </c>
      <c r="F236" s="14">
        <v>1.2093836734461758</v>
      </c>
      <c r="G236" s="14">
        <v>1.0901470295432507</v>
      </c>
      <c r="H236" s="14">
        <v>2.0392273232803517</v>
      </c>
      <c r="I236" s="14">
        <v>0.80950569186332433</v>
      </c>
      <c r="J236" s="14">
        <v>2.7737615873637473</v>
      </c>
      <c r="K236" s="14">
        <v>1.1534576231089304</v>
      </c>
      <c r="L236" s="14">
        <v>1.8511516705172997</v>
      </c>
      <c r="M236" s="14">
        <v>0.86118114346282504</v>
      </c>
      <c r="N236" s="14">
        <v>0.24533946582838581</v>
      </c>
      <c r="O236" s="14">
        <v>0.96291496609123994</v>
      </c>
      <c r="P236" s="14">
        <v>1.6540478525532094</v>
      </c>
      <c r="Q236" s="14">
        <v>2.7475364168318621</v>
      </c>
      <c r="R236" s="14">
        <v>3.0668117355462012</v>
      </c>
      <c r="S236" s="14">
        <v>3.0663747476148662</v>
      </c>
      <c r="T236" s="14">
        <v>2.008812050625846</v>
      </c>
    </row>
    <row r="237" spans="1:20" ht="9" customHeight="1" x14ac:dyDescent="0.2">
      <c r="A237" s="4"/>
      <c r="B237" s="15"/>
      <c r="C237" s="14">
        <v>100</v>
      </c>
      <c r="D237" s="14">
        <v>100.00000000000001</v>
      </c>
      <c r="E237" s="14">
        <v>100</v>
      </c>
      <c r="F237" s="1"/>
      <c r="G237" s="1"/>
      <c r="H237" s="1"/>
      <c r="I237" s="1"/>
      <c r="J237" s="1"/>
      <c r="K237" s="1"/>
      <c r="L237" s="1"/>
    </row>
    <row r="238" spans="1:20" ht="12" customHeight="1" x14ac:dyDescent="0.2">
      <c r="A238" s="4"/>
      <c r="B238" s="18" t="s">
        <v>8</v>
      </c>
      <c r="C238" s="14">
        <v>11.234930044691566</v>
      </c>
      <c r="D238" s="14">
        <v>10.910325258446527</v>
      </c>
      <c r="E238" s="14">
        <v>9.737439361624352</v>
      </c>
      <c r="F238" s="14">
        <v>100</v>
      </c>
      <c r="G238" s="14">
        <v>100</v>
      </c>
      <c r="H238" s="14">
        <v>100</v>
      </c>
      <c r="I238" s="14">
        <v>100</v>
      </c>
      <c r="J238" s="14">
        <v>100</v>
      </c>
      <c r="K238" s="14">
        <v>100</v>
      </c>
      <c r="L238" s="14">
        <v>100</v>
      </c>
      <c r="M238" s="14">
        <v>100</v>
      </c>
      <c r="N238" s="14">
        <v>100</v>
      </c>
      <c r="O238" s="14">
        <v>100</v>
      </c>
      <c r="P238" s="14">
        <v>100</v>
      </c>
      <c r="Q238" s="14">
        <v>100</v>
      </c>
      <c r="R238" s="14">
        <f>+R239+R240+R243</f>
        <v>100</v>
      </c>
      <c r="S238" s="14">
        <v>99.999999999999986</v>
      </c>
      <c r="T238" s="14">
        <v>100</v>
      </c>
    </row>
    <row r="239" spans="1:20" ht="12" customHeight="1" x14ac:dyDescent="0.2">
      <c r="A239" s="4"/>
      <c r="B239" s="15" t="s">
        <v>7</v>
      </c>
      <c r="C239" s="14">
        <v>86.666722247696825</v>
      </c>
      <c r="D239" s="14">
        <v>88.035851648289594</v>
      </c>
      <c r="E239" s="14">
        <v>88.608896137309259</v>
      </c>
      <c r="F239" s="14">
        <v>18.279847735460386</v>
      </c>
      <c r="G239" s="14">
        <v>18.20277891911271</v>
      </c>
      <c r="H239" s="14">
        <v>24.459153543361538</v>
      </c>
      <c r="I239" s="14">
        <v>29.632408647067241</v>
      </c>
      <c r="J239" s="14">
        <v>29.764667119638002</v>
      </c>
      <c r="K239" s="14">
        <v>31.782999254051067</v>
      </c>
      <c r="L239" s="14">
        <v>33.846392111903519</v>
      </c>
      <c r="M239" s="14">
        <v>29.504663692133732</v>
      </c>
      <c r="N239" s="14">
        <v>36.558147566242347</v>
      </c>
      <c r="O239" s="14">
        <v>35.031597893421782</v>
      </c>
      <c r="P239" s="14">
        <v>35.455034392949059</v>
      </c>
      <c r="Q239" s="14">
        <v>38.892006030803465</v>
      </c>
      <c r="R239" s="14">
        <v>38.437326871124228</v>
      </c>
      <c r="S239" s="14">
        <v>21.844523721473436</v>
      </c>
      <c r="T239" s="14">
        <v>34.806144333113309</v>
      </c>
    </row>
    <row r="240" spans="1:20" ht="12" customHeight="1" x14ac:dyDescent="0.2">
      <c r="A240" s="4"/>
      <c r="B240" s="15" t="s">
        <v>6</v>
      </c>
      <c r="C240" s="16">
        <v>3.9025869312908856</v>
      </c>
      <c r="D240" s="16">
        <v>4.8888635941715615</v>
      </c>
      <c r="E240" s="16">
        <v>4.036075084113917</v>
      </c>
      <c r="F240" s="14">
        <v>80.084081660426989</v>
      </c>
      <c r="G240" s="14">
        <v>80.607694611561698</v>
      </c>
      <c r="H240" s="14">
        <v>74.348820621996964</v>
      </c>
      <c r="I240" s="14">
        <v>69.109545995844584</v>
      </c>
      <c r="J240" s="14">
        <v>67.563181285949724</v>
      </c>
      <c r="K240" s="14">
        <v>65.598765207954855</v>
      </c>
      <c r="L240" s="14">
        <v>64.105388431577495</v>
      </c>
      <c r="M240" s="14">
        <v>68.709156801500868</v>
      </c>
      <c r="N240" s="14">
        <v>62.698153079636107</v>
      </c>
      <c r="O240" s="14">
        <v>63.595041469558325</v>
      </c>
      <c r="P240" s="14">
        <f>+P241+P242</f>
        <v>61.382690895820566</v>
      </c>
      <c r="Q240" s="14">
        <v>58.15347630958999</v>
      </c>
      <c r="R240" s="14">
        <v>58.613468787379134</v>
      </c>
      <c r="S240" s="14">
        <v>74.477129181316684</v>
      </c>
      <c r="T240" s="14">
        <v>63.897070110115251</v>
      </c>
    </row>
    <row r="241" spans="1:20" ht="12" customHeight="1" x14ac:dyDescent="0.2">
      <c r="A241" s="4"/>
      <c r="B241" s="17" t="s">
        <v>5</v>
      </c>
      <c r="C241" s="16">
        <v>82.764135316405941</v>
      </c>
      <c r="D241" s="16">
        <v>83.146988054118026</v>
      </c>
      <c r="E241" s="16">
        <v>84.572821053195341</v>
      </c>
      <c r="F241" s="16">
        <v>2.7712096161864079</v>
      </c>
      <c r="G241" s="16">
        <v>4.6493335309535082</v>
      </c>
      <c r="H241" s="16">
        <v>4.3917084156671242</v>
      </c>
      <c r="I241" s="16">
        <v>3.8467234913109642</v>
      </c>
      <c r="J241" s="16">
        <v>1.7861008977184447</v>
      </c>
      <c r="K241" s="16">
        <v>1.9753869496632122</v>
      </c>
      <c r="L241" s="16">
        <v>0.87424134607084791</v>
      </c>
      <c r="M241" s="16">
        <v>0.78844952304171267</v>
      </c>
      <c r="N241" s="16">
        <v>1.8103873284149998</v>
      </c>
      <c r="O241" s="16">
        <v>0.47133886593581675</v>
      </c>
      <c r="P241" s="16">
        <v>0.14571747601461707</v>
      </c>
      <c r="Q241" s="16">
        <v>0.82698961171058449</v>
      </c>
      <c r="R241" s="16">
        <v>0.3633020039358657</v>
      </c>
      <c r="S241" s="16">
        <v>0.24742923732471975</v>
      </c>
      <c r="T241" s="16">
        <v>0.23430166825650009</v>
      </c>
    </row>
    <row r="242" spans="1:20" ht="12" customHeight="1" x14ac:dyDescent="0.2">
      <c r="A242" s="4"/>
      <c r="B242" s="17" t="s">
        <v>4</v>
      </c>
      <c r="C242" s="14">
        <v>2.0983477076116084</v>
      </c>
      <c r="D242" s="14">
        <v>1.0538230932638823</v>
      </c>
      <c r="E242" s="14">
        <v>1.6536645010663942</v>
      </c>
      <c r="F242" s="16">
        <v>77.312872044240578</v>
      </c>
      <c r="G242" s="16">
        <v>75.958361080608185</v>
      </c>
      <c r="H242" s="16">
        <v>69.957112206329839</v>
      </c>
      <c r="I242" s="16">
        <v>65.262822504533617</v>
      </c>
      <c r="J242" s="16">
        <v>65.777080388231283</v>
      </c>
      <c r="K242" s="16">
        <v>63.623378258291638</v>
      </c>
      <c r="L242" s="16">
        <v>63.231147085506642</v>
      </c>
      <c r="M242" s="16">
        <v>67.920707278459162</v>
      </c>
      <c r="N242" s="16">
        <v>60.88776575122111</v>
      </c>
      <c r="O242" s="16">
        <v>63.123702603622505</v>
      </c>
      <c r="P242" s="16">
        <v>61.236973419805949</v>
      </c>
      <c r="Q242" s="16">
        <v>57.326486697879403</v>
      </c>
      <c r="R242" s="16">
        <v>58.250166783443269</v>
      </c>
      <c r="S242" s="16">
        <v>74.22969994399196</v>
      </c>
      <c r="T242" s="16">
        <v>63.662768441858752</v>
      </c>
    </row>
    <row r="243" spans="1:20" ht="12" customHeight="1" x14ac:dyDescent="0.2">
      <c r="A243" s="4"/>
      <c r="B243" s="15" t="s">
        <v>3</v>
      </c>
      <c r="C243" s="14"/>
      <c r="D243" s="14"/>
      <c r="E243" s="14"/>
      <c r="F243" s="14">
        <v>1.636070604112507</v>
      </c>
      <c r="G243" s="14">
        <v>1.1895264693254735</v>
      </c>
      <c r="H243" s="14">
        <v>1.1920258346414472</v>
      </c>
      <c r="I243" s="14">
        <v>1.2580453570879717</v>
      </c>
      <c r="J243" s="14">
        <v>2.6721515944122909</v>
      </c>
      <c r="K243" s="14">
        <v>2.6182355379938387</v>
      </c>
      <c r="L243" s="14">
        <v>2.0482194565187526</v>
      </c>
      <c r="M243" s="14">
        <v>1.7861795063654407</v>
      </c>
      <c r="N243" s="14">
        <v>0.7436993541210567</v>
      </c>
      <c r="O243" s="14">
        <v>1.3733606370204823</v>
      </c>
      <c r="P243" s="14">
        <v>3.1622747112301344</v>
      </c>
      <c r="Q243" s="14">
        <v>2.9545176596065503</v>
      </c>
      <c r="R243" s="14">
        <v>2.9492043414966376</v>
      </c>
      <c r="S243" s="14">
        <v>3.6783470972098717</v>
      </c>
      <c r="T243" s="14">
        <v>1.2967855567714341</v>
      </c>
    </row>
    <row r="244" spans="1:20" ht="6.75" customHeight="1" x14ac:dyDescent="0.2">
      <c r="A244" s="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</row>
    <row r="245" spans="1:20" ht="12" customHeight="1" x14ac:dyDescent="0.2">
      <c r="A245" s="4"/>
      <c r="B245" s="18" t="s">
        <v>31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1:20" ht="12" customHeight="1" x14ac:dyDescent="0.2">
      <c r="A246" s="4"/>
      <c r="B246" s="18" t="s">
        <v>9</v>
      </c>
      <c r="C246" s="14">
        <v>100.00000000000001</v>
      </c>
      <c r="D246" s="14">
        <v>100.00000000000001</v>
      </c>
      <c r="E246" s="14">
        <v>99.999999999999986</v>
      </c>
      <c r="F246" s="14">
        <v>100</v>
      </c>
      <c r="G246" s="14">
        <v>100</v>
      </c>
      <c r="H246" s="14">
        <v>100</v>
      </c>
      <c r="I246" s="14">
        <v>100</v>
      </c>
      <c r="J246" s="14">
        <v>100</v>
      </c>
      <c r="K246" s="14">
        <v>100</v>
      </c>
      <c r="L246" s="14">
        <v>100</v>
      </c>
      <c r="M246" s="14">
        <v>100</v>
      </c>
      <c r="N246" s="14">
        <v>100</v>
      </c>
      <c r="O246" s="14">
        <v>100</v>
      </c>
      <c r="P246" s="14">
        <v>100</v>
      </c>
      <c r="Q246" s="14">
        <v>100</v>
      </c>
      <c r="R246" s="14">
        <f>+R247+R248+R251</f>
        <v>100</v>
      </c>
      <c r="S246" s="14">
        <v>100.00000000000001</v>
      </c>
      <c r="T246" s="14">
        <v>100</v>
      </c>
    </row>
    <row r="247" spans="1:20" ht="12" customHeight="1" x14ac:dyDescent="0.2">
      <c r="A247" s="4"/>
      <c r="B247" s="15" t="s">
        <v>7</v>
      </c>
      <c r="C247" s="14">
        <v>4.512882096575396</v>
      </c>
      <c r="D247" s="14">
        <v>4.5881424172784016</v>
      </c>
      <c r="E247" s="14">
        <v>6.423198466446399</v>
      </c>
      <c r="F247" s="14">
        <v>8.2779432850244437</v>
      </c>
      <c r="G247" s="14">
        <v>10.021604751198771</v>
      </c>
      <c r="H247" s="14">
        <v>11.139150025797349</v>
      </c>
      <c r="I247" s="14">
        <v>13.58782027117538</v>
      </c>
      <c r="J247" s="14">
        <v>17.310679359954765</v>
      </c>
      <c r="K247" s="14">
        <v>20.228779177745302</v>
      </c>
      <c r="L247" s="14">
        <v>22.662848522554761</v>
      </c>
      <c r="M247" s="14">
        <v>21.692182782323215</v>
      </c>
      <c r="N247" s="14">
        <v>20.869310381770216</v>
      </c>
      <c r="O247" s="14">
        <v>20.976814102683274</v>
      </c>
      <c r="P247" s="14">
        <v>22.186247173447939</v>
      </c>
      <c r="Q247" s="14">
        <v>23.654346980843485</v>
      </c>
      <c r="R247" s="14">
        <v>24.918254053001888</v>
      </c>
      <c r="S247" s="14">
        <v>19.512647771521198</v>
      </c>
      <c r="T247" s="14">
        <v>16.294219318699508</v>
      </c>
    </row>
    <row r="248" spans="1:20" ht="12" customHeight="1" x14ac:dyDescent="0.2">
      <c r="A248" s="4"/>
      <c r="B248" s="15" t="s">
        <v>6</v>
      </c>
      <c r="C248" s="14">
        <v>91.645333495920795</v>
      </c>
      <c r="D248" s="14">
        <v>90.641995461940468</v>
      </c>
      <c r="E248" s="14">
        <v>90.555179192026841</v>
      </c>
      <c r="F248" s="14">
        <v>88.655011380350999</v>
      </c>
      <c r="G248" s="14">
        <v>87.086097398013123</v>
      </c>
      <c r="H248" s="14">
        <v>85.717457695119137</v>
      </c>
      <c r="I248" s="14">
        <v>83.058755736965566</v>
      </c>
      <c r="J248" s="14">
        <v>80.55864061983587</v>
      </c>
      <c r="K248" s="14">
        <v>76.401589627741558</v>
      </c>
      <c r="L248" s="14">
        <v>73.444961481876106</v>
      </c>
      <c r="M248" s="14">
        <v>76.424447823797806</v>
      </c>
      <c r="N248" s="14">
        <v>76.510262758705636</v>
      </c>
      <c r="O248" s="14">
        <v>76.641448800693666</v>
      </c>
      <c r="P248" s="14">
        <f>+P249+P250</f>
        <v>74.282612182791297</v>
      </c>
      <c r="Q248" s="14">
        <v>73.960760570341606</v>
      </c>
      <c r="R248" s="14">
        <v>72.300088621775544</v>
      </c>
      <c r="S248" s="14">
        <v>75.658687716489041</v>
      </c>
      <c r="T248" s="14">
        <v>80.921581679282568</v>
      </c>
    </row>
    <row r="249" spans="1:20" ht="12" customHeight="1" x14ac:dyDescent="0.2">
      <c r="A249" s="4"/>
      <c r="B249" s="17" t="s">
        <v>5</v>
      </c>
      <c r="C249" s="16">
        <v>13.244346107950932</v>
      </c>
      <c r="D249" s="16">
        <v>18.207460346047235</v>
      </c>
      <c r="E249" s="16">
        <v>20.081677764923981</v>
      </c>
      <c r="F249" s="16">
        <v>24.135737915001847</v>
      </c>
      <c r="G249" s="16">
        <v>25.688683888965635</v>
      </c>
      <c r="H249" s="16">
        <v>22.00561175611308</v>
      </c>
      <c r="I249" s="16">
        <v>19.195985669484926</v>
      </c>
      <c r="J249" s="16">
        <v>15.641522714997945</v>
      </c>
      <c r="K249" s="16">
        <v>10.52544761927153</v>
      </c>
      <c r="L249" s="16">
        <v>5.1482449140333886</v>
      </c>
      <c r="M249" s="16">
        <v>6.1989450125034455</v>
      </c>
      <c r="N249" s="16">
        <v>5.7028698057959879</v>
      </c>
      <c r="O249" s="16">
        <v>5.44535231531784</v>
      </c>
      <c r="P249" s="16">
        <v>5.7312753821261522</v>
      </c>
      <c r="Q249" s="16">
        <v>5.0198657602501848</v>
      </c>
      <c r="R249" s="16">
        <v>2.9422309099712631</v>
      </c>
      <c r="S249" s="16">
        <v>1.7736274980198057</v>
      </c>
      <c r="T249" s="16">
        <v>4.1694566798007955</v>
      </c>
    </row>
    <row r="250" spans="1:20" ht="12" customHeight="1" x14ac:dyDescent="0.2">
      <c r="A250" s="4"/>
      <c r="B250" s="17" t="s">
        <v>4</v>
      </c>
      <c r="C250" s="16">
        <v>78.400987387969849</v>
      </c>
      <c r="D250" s="16">
        <v>72.434535115893226</v>
      </c>
      <c r="E250" s="16">
        <v>70.473501427102875</v>
      </c>
      <c r="F250" s="16">
        <v>64.519273465349158</v>
      </c>
      <c r="G250" s="16">
        <v>61.397413509047482</v>
      </c>
      <c r="H250" s="16">
        <v>63.711845939006061</v>
      </c>
      <c r="I250" s="16">
        <v>63.862770067480639</v>
      </c>
      <c r="J250" s="16">
        <v>64.917117904837923</v>
      </c>
      <c r="K250" s="16">
        <v>65.876142008470026</v>
      </c>
      <c r="L250" s="16">
        <v>68.296716567842722</v>
      </c>
      <c r="M250" s="16">
        <v>70.225502811294362</v>
      </c>
      <c r="N250" s="16">
        <v>70.807392952909652</v>
      </c>
      <c r="O250" s="16">
        <v>71.196096485375833</v>
      </c>
      <c r="P250" s="16">
        <v>68.55133680066514</v>
      </c>
      <c r="Q250" s="16">
        <v>68.940894810091422</v>
      </c>
      <c r="R250" s="16">
        <v>69.357857711804272</v>
      </c>
      <c r="S250" s="16">
        <v>73.885060218469235</v>
      </c>
      <c r="T250" s="16">
        <v>76.752124999481779</v>
      </c>
    </row>
    <row r="251" spans="1:20" ht="12" customHeight="1" x14ac:dyDescent="0.2">
      <c r="A251" s="4"/>
      <c r="B251" s="15" t="s">
        <v>3</v>
      </c>
      <c r="C251" s="14">
        <v>3.8417844075038183</v>
      </c>
      <c r="D251" s="14">
        <v>4.7698621207811422</v>
      </c>
      <c r="E251" s="14">
        <v>3.0216223415267556</v>
      </c>
      <c r="F251" s="14">
        <v>3.0670453346243822</v>
      </c>
      <c r="G251" s="14">
        <v>2.89229785078824</v>
      </c>
      <c r="H251" s="14">
        <v>3.1433922790839426</v>
      </c>
      <c r="I251" s="14">
        <v>3.3534239918593003</v>
      </c>
      <c r="J251" s="14">
        <v>2.1306800202097427</v>
      </c>
      <c r="K251" s="14">
        <v>3.3696311945129209</v>
      </c>
      <c r="L251" s="14">
        <v>3.8921899955696477</v>
      </c>
      <c r="M251" s="14">
        <v>1.8833693938789533</v>
      </c>
      <c r="N251" s="14">
        <v>2.6204268595239415</v>
      </c>
      <c r="O251" s="14">
        <v>2.3817370966229343</v>
      </c>
      <c r="P251" s="14">
        <v>3.531140643760835</v>
      </c>
      <c r="Q251" s="14">
        <v>2.3848924488149059</v>
      </c>
      <c r="R251" s="14">
        <v>2.7816573252225729</v>
      </c>
      <c r="S251" s="14">
        <v>4.8286645119897695</v>
      </c>
      <c r="T251" s="14">
        <v>2.7841990020179268</v>
      </c>
    </row>
    <row r="252" spans="1:20" ht="4.5" customHeight="1" x14ac:dyDescent="0.2">
      <c r="A252" s="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1:20" ht="12" customHeight="1" x14ac:dyDescent="0.2">
      <c r="A253" s="4"/>
      <c r="B253" s="18" t="s">
        <v>8</v>
      </c>
      <c r="C253" s="14">
        <v>100</v>
      </c>
      <c r="D253" s="14">
        <v>100</v>
      </c>
      <c r="E253" s="14">
        <v>100</v>
      </c>
      <c r="F253" s="14">
        <v>100</v>
      </c>
      <c r="G253" s="14">
        <v>100</v>
      </c>
      <c r="H253" s="14">
        <v>100</v>
      </c>
      <c r="I253" s="14">
        <v>100</v>
      </c>
      <c r="J253" s="14">
        <v>100</v>
      </c>
      <c r="K253" s="14">
        <v>100</v>
      </c>
      <c r="L253" s="14">
        <v>100</v>
      </c>
      <c r="M253" s="14">
        <v>100</v>
      </c>
      <c r="N253" s="14">
        <v>100</v>
      </c>
      <c r="O253" s="14">
        <v>100</v>
      </c>
      <c r="P253" s="14">
        <v>100</v>
      </c>
      <c r="Q253" s="14">
        <v>100</v>
      </c>
      <c r="R253" s="14">
        <f>+R254+R255+R258</f>
        <v>100.00000000000001</v>
      </c>
      <c r="S253" s="14">
        <v>100</v>
      </c>
      <c r="T253" s="14">
        <v>100</v>
      </c>
    </row>
    <row r="254" spans="1:20" ht="12" customHeight="1" x14ac:dyDescent="0.2">
      <c r="A254" s="4"/>
      <c r="B254" s="15" t="s">
        <v>7</v>
      </c>
      <c r="C254" s="14">
        <v>9.7506768656403953</v>
      </c>
      <c r="D254" s="14">
        <v>9.6416134989726654</v>
      </c>
      <c r="E254" s="14">
        <v>12.651161208349052</v>
      </c>
      <c r="F254" s="14">
        <v>19.705769685204068</v>
      </c>
      <c r="G254" s="14">
        <v>26.382669494384306</v>
      </c>
      <c r="H254" s="14">
        <v>30.229960973060656</v>
      </c>
      <c r="I254" s="14">
        <v>30.32788896103499</v>
      </c>
      <c r="J254" s="14">
        <v>34.713920493092893</v>
      </c>
      <c r="K254" s="14">
        <v>35.832427451593489</v>
      </c>
      <c r="L254" s="14">
        <v>39.229377723359427</v>
      </c>
      <c r="M254" s="14">
        <v>41.483588662710567</v>
      </c>
      <c r="N254" s="14">
        <v>39.021908013514384</v>
      </c>
      <c r="O254" s="14">
        <v>38.900319661129508</v>
      </c>
      <c r="P254" s="14">
        <v>38.280558254261493</v>
      </c>
      <c r="Q254" s="14">
        <v>44.477558309418342</v>
      </c>
      <c r="R254" s="14">
        <v>50.352728366768005</v>
      </c>
      <c r="S254" s="14">
        <v>34.963215369174911</v>
      </c>
      <c r="T254" s="14">
        <v>42.554659351876971</v>
      </c>
    </row>
    <row r="255" spans="1:20" ht="12" customHeight="1" x14ac:dyDescent="0.2">
      <c r="A255" s="4"/>
      <c r="B255" s="15" t="s">
        <v>6</v>
      </c>
      <c r="C255" s="14">
        <v>86.819914826356808</v>
      </c>
      <c r="D255" s="14">
        <v>87.352704671824483</v>
      </c>
      <c r="E255" s="14">
        <v>85.025849471349716</v>
      </c>
      <c r="F255" s="14">
        <v>78.286562903002064</v>
      </c>
      <c r="G255" s="14">
        <v>70.840668834629412</v>
      </c>
      <c r="H255" s="14">
        <v>67.686347753285332</v>
      </c>
      <c r="I255" s="14">
        <v>66.683456894919942</v>
      </c>
      <c r="J255" s="14">
        <v>62.118975885885071</v>
      </c>
      <c r="K255" s="14">
        <v>61.309731944927471</v>
      </c>
      <c r="L255" s="14">
        <v>58.523184253131859</v>
      </c>
      <c r="M255" s="14">
        <v>56.6209646399614</v>
      </c>
      <c r="N255" s="14">
        <v>59.168160644565091</v>
      </c>
      <c r="O255" s="14">
        <v>58.95062889033742</v>
      </c>
      <c r="P255" s="14">
        <f>+P256+P257</f>
        <v>59.018684504398493</v>
      </c>
      <c r="Q255" s="14">
        <v>53.970642228954887</v>
      </c>
      <c r="R255" s="14">
        <v>47.640360554512291</v>
      </c>
      <c r="S255" s="14">
        <v>61.439279806480144</v>
      </c>
      <c r="T255" s="14">
        <v>54.613943328207334</v>
      </c>
    </row>
    <row r="256" spans="1:20" ht="12" customHeight="1" x14ac:dyDescent="0.2">
      <c r="A256" s="4"/>
      <c r="B256" s="17" t="s">
        <v>5</v>
      </c>
      <c r="C256" s="16">
        <v>7.5489234031314298</v>
      </c>
      <c r="D256" s="16">
        <v>9.6119704845751031</v>
      </c>
      <c r="E256" s="16">
        <v>9.7362363201714288</v>
      </c>
      <c r="F256" s="16">
        <v>11.405786625371336</v>
      </c>
      <c r="G256" s="16">
        <v>10.278988993270941</v>
      </c>
      <c r="H256" s="16">
        <v>11.083765817802039</v>
      </c>
      <c r="I256" s="16">
        <v>11.840906805087505</v>
      </c>
      <c r="J256" s="16">
        <v>7.9083881903922322</v>
      </c>
      <c r="K256" s="16">
        <v>4.9413570459699843</v>
      </c>
      <c r="L256" s="16">
        <v>4.2084120834707237</v>
      </c>
      <c r="M256" s="16">
        <v>3.3545784423150757</v>
      </c>
      <c r="N256" s="16">
        <v>4.0273133269447321</v>
      </c>
      <c r="O256" s="16">
        <v>4.8789488407581407</v>
      </c>
      <c r="P256" s="16">
        <v>5.5498259973459945</v>
      </c>
      <c r="Q256" s="16">
        <v>3.7817927559201814</v>
      </c>
      <c r="R256" s="16">
        <v>3.788896401387075</v>
      </c>
      <c r="S256" s="16">
        <v>2.446929196065537</v>
      </c>
      <c r="T256" s="16">
        <v>4.3411215537136307</v>
      </c>
    </row>
    <row r="257" spans="1:20" ht="12" customHeight="1" x14ac:dyDescent="0.2">
      <c r="A257" s="4"/>
      <c r="B257" s="17" t="s">
        <v>4</v>
      </c>
      <c r="C257" s="16">
        <v>79.270991423225382</v>
      </c>
      <c r="D257" s="16">
        <v>77.740734187249387</v>
      </c>
      <c r="E257" s="16">
        <v>75.289613151178287</v>
      </c>
      <c r="F257" s="16">
        <v>66.88077627763073</v>
      </c>
      <c r="G257" s="16">
        <v>60.561679841358476</v>
      </c>
      <c r="H257" s="16">
        <v>56.602581935483293</v>
      </c>
      <c r="I257" s="16">
        <v>54.842550089832443</v>
      </c>
      <c r="J257" s="16">
        <v>54.210587695492841</v>
      </c>
      <c r="K257" s="16">
        <v>56.368374898957484</v>
      </c>
      <c r="L257" s="16">
        <v>54.314772169661133</v>
      </c>
      <c r="M257" s="16">
        <v>53.266386197646327</v>
      </c>
      <c r="N257" s="16">
        <v>55.140847317620363</v>
      </c>
      <c r="O257" s="16">
        <v>54.071680049579278</v>
      </c>
      <c r="P257" s="16">
        <v>53.468858507052495</v>
      </c>
      <c r="Q257" s="16">
        <v>50.188849473034708</v>
      </c>
      <c r="R257" s="16">
        <v>43.851464153125214</v>
      </c>
      <c r="S257" s="16">
        <v>58.99235061041459</v>
      </c>
      <c r="T257" s="16">
        <v>50.272821774493707</v>
      </c>
    </row>
    <row r="258" spans="1:20" ht="12" customHeight="1" x14ac:dyDescent="0.2">
      <c r="A258" s="4"/>
      <c r="B258" s="15" t="s">
        <v>3</v>
      </c>
      <c r="C258" s="14">
        <v>3.4294083080027966</v>
      </c>
      <c r="D258" s="14">
        <v>3.0056818292028602</v>
      </c>
      <c r="E258" s="14">
        <v>2.3229893203012377</v>
      </c>
      <c r="F258" s="14">
        <v>2.0076674117938285</v>
      </c>
      <c r="G258" s="14">
        <v>2.7766616709857956</v>
      </c>
      <c r="H258" s="14">
        <v>2.08369127365405</v>
      </c>
      <c r="I258" s="14">
        <v>2.9886541440452179</v>
      </c>
      <c r="J258" s="14">
        <v>3.1671036210215617</v>
      </c>
      <c r="K258" s="14">
        <v>2.8578406034784249</v>
      </c>
      <c r="L258" s="14">
        <v>2.2474380235094764</v>
      </c>
      <c r="M258" s="14">
        <v>1.8954466973279878</v>
      </c>
      <c r="N258" s="14">
        <v>1.8099313419203387</v>
      </c>
      <c r="O258" s="14">
        <v>2.1490514485335086</v>
      </c>
      <c r="P258" s="14">
        <v>2.7007572413402956</v>
      </c>
      <c r="Q258" s="14">
        <v>1.5517994616267694</v>
      </c>
      <c r="R258" s="14">
        <v>2.0069110787197078</v>
      </c>
      <c r="S258" s="14">
        <v>3.5975048243449526</v>
      </c>
      <c r="T258" s="14">
        <v>2.831397319915697</v>
      </c>
    </row>
    <row r="259" spans="1:20" ht="12" customHeight="1" x14ac:dyDescent="0.2">
      <c r="A259" s="4"/>
      <c r="B259" s="20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1:20" ht="12" customHeight="1" x14ac:dyDescent="0.2">
      <c r="A260" s="4"/>
      <c r="B260" s="18" t="s">
        <v>30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</row>
    <row r="261" spans="1:20" ht="12" customHeight="1" x14ac:dyDescent="0.2">
      <c r="A261" s="4"/>
      <c r="B261" s="18" t="s">
        <v>9</v>
      </c>
      <c r="C261" s="14">
        <v>100</v>
      </c>
      <c r="D261" s="14">
        <v>100.00000000000003</v>
      </c>
      <c r="E261" s="14">
        <v>100</v>
      </c>
      <c r="F261" s="14">
        <v>100</v>
      </c>
      <c r="G261" s="14">
        <v>100</v>
      </c>
      <c r="H261" s="14">
        <v>100</v>
      </c>
      <c r="I261" s="14">
        <v>100</v>
      </c>
      <c r="J261" s="14">
        <v>100</v>
      </c>
      <c r="K261" s="14">
        <v>100</v>
      </c>
      <c r="L261" s="14">
        <v>100</v>
      </c>
      <c r="M261" s="14">
        <v>100</v>
      </c>
      <c r="N261" s="14">
        <v>100</v>
      </c>
      <c r="O261" s="14">
        <v>100</v>
      </c>
      <c r="P261" s="14">
        <v>100</v>
      </c>
      <c r="Q261" s="14">
        <v>100</v>
      </c>
      <c r="R261" s="14">
        <f>+R262+R263+R266</f>
        <v>100</v>
      </c>
      <c r="S261" s="14">
        <v>100</v>
      </c>
      <c r="T261" s="14">
        <v>100</v>
      </c>
    </row>
    <row r="262" spans="1:20" ht="12" customHeight="1" x14ac:dyDescent="0.2">
      <c r="A262" s="4"/>
      <c r="B262" s="15" t="s">
        <v>7</v>
      </c>
      <c r="C262" s="14">
        <v>14.754084497574368</v>
      </c>
      <c r="D262" s="14">
        <v>19.919712907001717</v>
      </c>
      <c r="E262" s="14">
        <v>18.510191122116673</v>
      </c>
      <c r="F262" s="14">
        <v>28.560260118973428</v>
      </c>
      <c r="G262" s="14">
        <v>32.299790285036451</v>
      </c>
      <c r="H262" s="14">
        <v>34.701953817320572</v>
      </c>
      <c r="I262" s="14">
        <v>40.577809307255833</v>
      </c>
      <c r="J262" s="14">
        <v>41.188891767983066</v>
      </c>
      <c r="K262" s="14">
        <v>42.451856989391494</v>
      </c>
      <c r="L262" s="14">
        <v>45.056727791390372</v>
      </c>
      <c r="M262" s="14">
        <v>48.816711649351035</v>
      </c>
      <c r="N262" s="14">
        <v>52.064696664184694</v>
      </c>
      <c r="O262" s="14">
        <v>56.574719928643461</v>
      </c>
      <c r="P262" s="14">
        <v>54.114721181005102</v>
      </c>
      <c r="Q262" s="14">
        <v>60.295217476984689</v>
      </c>
      <c r="R262" s="14">
        <v>62.184665569917016</v>
      </c>
      <c r="S262" s="14">
        <v>58.793792476725891</v>
      </c>
      <c r="T262" s="14">
        <v>55.565222892081692</v>
      </c>
    </row>
    <row r="263" spans="1:20" ht="12" customHeight="1" x14ac:dyDescent="0.2">
      <c r="A263" s="4"/>
      <c r="B263" s="15" t="s">
        <v>6</v>
      </c>
      <c r="C263" s="14">
        <v>77.370388862615698</v>
      </c>
      <c r="D263" s="14">
        <v>75.288490604159989</v>
      </c>
      <c r="E263" s="14">
        <v>75.169231316450478</v>
      </c>
      <c r="F263" s="14">
        <v>66.598276137477725</v>
      </c>
      <c r="G263" s="14">
        <v>62.100111166674552</v>
      </c>
      <c r="H263" s="14">
        <v>59.116656369711087</v>
      </c>
      <c r="I263" s="14">
        <v>54.392558743322667</v>
      </c>
      <c r="J263" s="14">
        <v>54.355445198262323</v>
      </c>
      <c r="K263" s="14">
        <v>51.837702509380655</v>
      </c>
      <c r="L263" s="14">
        <v>50.175598231755075</v>
      </c>
      <c r="M263" s="14">
        <v>46.875177878321786</v>
      </c>
      <c r="N263" s="14">
        <v>45.167244004191431</v>
      </c>
      <c r="O263" s="14">
        <v>41.7883078559721</v>
      </c>
      <c r="P263" s="14">
        <f>+P264+P265</f>
        <v>42.799634435992061</v>
      </c>
      <c r="Q263" s="14">
        <v>37.595889988720096</v>
      </c>
      <c r="R263" s="14">
        <v>34.953566895528901</v>
      </c>
      <c r="S263" s="14">
        <v>36.227414463844909</v>
      </c>
      <c r="T263" s="14">
        <v>40.71565177096582</v>
      </c>
    </row>
    <row r="264" spans="1:20" ht="12" customHeight="1" x14ac:dyDescent="0.2">
      <c r="A264" s="4"/>
      <c r="B264" s="17" t="s">
        <v>5</v>
      </c>
      <c r="C264" s="16">
        <v>9.7840107606553186</v>
      </c>
      <c r="D264" s="16">
        <v>15.666664861240049</v>
      </c>
      <c r="E264" s="16">
        <v>18.013588162822224</v>
      </c>
      <c r="F264" s="16">
        <v>17.474681795152705</v>
      </c>
      <c r="G264" s="16">
        <v>15.148327045846484</v>
      </c>
      <c r="H264" s="16">
        <v>17.138289118740012</v>
      </c>
      <c r="I264" s="16">
        <v>11.888212429475745</v>
      </c>
      <c r="J264" s="16">
        <v>10.757489308040668</v>
      </c>
      <c r="K264" s="16">
        <v>7.188397759118561</v>
      </c>
      <c r="L264" s="16">
        <v>5.4433355953352356</v>
      </c>
      <c r="M264" s="16">
        <v>3.2230369575812419</v>
      </c>
      <c r="N264" s="16">
        <v>2.6550122802868352</v>
      </c>
      <c r="O264" s="16">
        <v>3.3047548640347286</v>
      </c>
      <c r="P264" s="16">
        <v>3.6933483417886261</v>
      </c>
      <c r="Q264" s="16">
        <v>2.0564516680754843</v>
      </c>
      <c r="R264" s="16">
        <v>1.2255518048725524</v>
      </c>
      <c r="S264" s="16">
        <v>2.3399194300530484</v>
      </c>
      <c r="T264" s="16">
        <v>4.9352840761991343</v>
      </c>
    </row>
    <row r="265" spans="1:20" ht="12" customHeight="1" x14ac:dyDescent="0.2">
      <c r="A265" s="4"/>
      <c r="B265" s="17" t="s">
        <v>4</v>
      </c>
      <c r="C265" s="16">
        <v>67.586378101960392</v>
      </c>
      <c r="D265" s="16">
        <v>59.621825742919931</v>
      </c>
      <c r="E265" s="16">
        <v>57.155643153628269</v>
      </c>
      <c r="F265" s="16">
        <v>49.123594342325021</v>
      </c>
      <c r="G265" s="16">
        <v>46.951784120828066</v>
      </c>
      <c r="H265" s="16">
        <v>41.978367250971075</v>
      </c>
      <c r="I265" s="16">
        <v>42.504346313846924</v>
      </c>
      <c r="J265" s="16">
        <v>43.597955890221655</v>
      </c>
      <c r="K265" s="16">
        <v>44.649304750262097</v>
      </c>
      <c r="L265" s="16">
        <v>44.73226263641984</v>
      </c>
      <c r="M265" s="16">
        <v>43.652140920740543</v>
      </c>
      <c r="N265" s="16">
        <v>42.512231723904598</v>
      </c>
      <c r="O265" s="16">
        <v>38.483552991937373</v>
      </c>
      <c r="P265" s="16">
        <v>39.106286094203433</v>
      </c>
      <c r="Q265" s="16">
        <v>35.539438320644614</v>
      </c>
      <c r="R265" s="16">
        <v>33.728015090656349</v>
      </c>
      <c r="S265" s="16">
        <v>33.887495033791865</v>
      </c>
      <c r="T265" s="16">
        <v>35.780367694766682</v>
      </c>
    </row>
    <row r="266" spans="1:20" ht="12" customHeight="1" x14ac:dyDescent="0.2">
      <c r="A266" s="4"/>
      <c r="B266" s="15" t="s">
        <v>3</v>
      </c>
      <c r="C266" s="14">
        <v>7.8755266398099337</v>
      </c>
      <c r="D266" s="14">
        <v>4.7917964888383144</v>
      </c>
      <c r="E266" s="14">
        <v>6.3205775614328568</v>
      </c>
      <c r="F266" s="14">
        <v>4.841463743548327</v>
      </c>
      <c r="G266" s="14">
        <v>5.6000985482886714</v>
      </c>
      <c r="H266" s="14">
        <v>6.1813898129684501</v>
      </c>
      <c r="I266" s="14">
        <v>5.0296319494212502</v>
      </c>
      <c r="J266" s="14">
        <v>4.4556630337547762</v>
      </c>
      <c r="K266" s="14">
        <v>5.7104405012275423</v>
      </c>
      <c r="L266" s="14">
        <v>4.7676739768545486</v>
      </c>
      <c r="M266" s="14">
        <v>4.3081104723269732</v>
      </c>
      <c r="N266" s="14">
        <v>2.7680593316244528</v>
      </c>
      <c r="O266" s="14">
        <v>1.6369722153846016</v>
      </c>
      <c r="P266" s="14">
        <v>3.0856443830028653</v>
      </c>
      <c r="Q266" s="14">
        <v>2.1088925342952107</v>
      </c>
      <c r="R266" s="14">
        <v>2.8617675345540734</v>
      </c>
      <c r="S266" s="14">
        <v>4.978793059429198</v>
      </c>
      <c r="T266" s="14">
        <v>3.7191253369524944</v>
      </c>
    </row>
    <row r="267" spans="1:20" ht="5.25" customHeight="1" x14ac:dyDescent="0.2">
      <c r="A267" s="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1:20" ht="12" customHeight="1" x14ac:dyDescent="0.2">
      <c r="A268" s="4"/>
      <c r="B268" s="18" t="s">
        <v>8</v>
      </c>
      <c r="C268" s="14">
        <v>99.999999999999986</v>
      </c>
      <c r="D268" s="14">
        <v>100.00000000000001</v>
      </c>
      <c r="E268" s="14">
        <v>99.999999999999986</v>
      </c>
      <c r="F268" s="14">
        <v>100</v>
      </c>
      <c r="G268" s="14">
        <v>100</v>
      </c>
      <c r="H268" s="14">
        <v>100</v>
      </c>
      <c r="I268" s="14">
        <v>100</v>
      </c>
      <c r="J268" s="14">
        <v>100</v>
      </c>
      <c r="K268" s="14">
        <v>100</v>
      </c>
      <c r="L268" s="14">
        <v>100</v>
      </c>
      <c r="M268" s="14">
        <v>100</v>
      </c>
      <c r="N268" s="14">
        <v>100</v>
      </c>
      <c r="O268" s="14">
        <v>100</v>
      </c>
      <c r="P268" s="14">
        <v>100</v>
      </c>
      <c r="Q268" s="14">
        <v>100</v>
      </c>
      <c r="R268" s="14">
        <f>+R269+R270+R273</f>
        <v>100</v>
      </c>
      <c r="S268" s="14">
        <v>100</v>
      </c>
      <c r="T268" s="14">
        <v>100</v>
      </c>
    </row>
    <row r="269" spans="1:20" ht="12" customHeight="1" x14ac:dyDescent="0.2">
      <c r="A269" s="4"/>
      <c r="B269" s="15" t="s">
        <v>7</v>
      </c>
      <c r="C269" s="14">
        <v>36.8295932164215</v>
      </c>
      <c r="D269" s="14">
        <v>38.426921324127846</v>
      </c>
      <c r="E269" s="14">
        <v>47.403100625157265</v>
      </c>
      <c r="F269" s="14">
        <v>48.984472714263234</v>
      </c>
      <c r="G269" s="14">
        <v>58.474188864323075</v>
      </c>
      <c r="H269" s="14">
        <v>60.984072305945766</v>
      </c>
      <c r="I269" s="14">
        <v>62.896043563363868</v>
      </c>
      <c r="J269" s="14">
        <v>68.231207285746777</v>
      </c>
      <c r="K269" s="14">
        <v>70.016815749442685</v>
      </c>
      <c r="L269" s="14">
        <v>73.691285776915137</v>
      </c>
      <c r="M269" s="14">
        <v>75.360541715306653</v>
      </c>
      <c r="N269" s="14">
        <v>77.935777266220612</v>
      </c>
      <c r="O269" s="14">
        <v>79.58187135292475</v>
      </c>
      <c r="P269" s="14">
        <v>80.902837310281001</v>
      </c>
      <c r="Q269" s="14">
        <v>81.904769902491878</v>
      </c>
      <c r="R269" s="14">
        <v>83.018767376439214</v>
      </c>
      <c r="S269" s="14">
        <v>74.025045478622715</v>
      </c>
      <c r="T269" s="14">
        <v>79.380114029000168</v>
      </c>
    </row>
    <row r="270" spans="1:20" ht="12" customHeight="1" x14ac:dyDescent="0.2">
      <c r="A270" s="4"/>
      <c r="B270" s="15" t="s">
        <v>6</v>
      </c>
      <c r="C270" s="14">
        <v>57.65806593711018</v>
      </c>
      <c r="D270" s="14">
        <v>56.762267401377343</v>
      </c>
      <c r="E270" s="14">
        <v>49.150990961348619</v>
      </c>
      <c r="F270" s="14">
        <v>45.934207609833578</v>
      </c>
      <c r="G270" s="14">
        <v>37.326189288698409</v>
      </c>
      <c r="H270" s="14">
        <v>34.084868116281427</v>
      </c>
      <c r="I270" s="14">
        <v>33.130727479340969</v>
      </c>
      <c r="J270" s="14">
        <v>28.077563258229013</v>
      </c>
      <c r="K270" s="14">
        <v>25.288752581219516</v>
      </c>
      <c r="L270" s="14">
        <v>24.210165688854172</v>
      </c>
      <c r="M270" s="14">
        <v>22.386636354351943</v>
      </c>
      <c r="N270" s="14">
        <v>19.270901350315508</v>
      </c>
      <c r="O270" s="14">
        <v>17.582906203742056</v>
      </c>
      <c r="P270" s="14">
        <f>+P271+P272</f>
        <v>16.425628607738837</v>
      </c>
      <c r="Q270" s="14">
        <v>16.041098410760071</v>
      </c>
      <c r="R270" s="14">
        <v>15.01417372436242</v>
      </c>
      <c r="S270" s="14">
        <v>20.4403398352651</v>
      </c>
      <c r="T270" s="14">
        <v>18.529548109580993</v>
      </c>
    </row>
    <row r="271" spans="1:20" ht="12" customHeight="1" x14ac:dyDescent="0.2">
      <c r="A271" s="4"/>
      <c r="B271" s="17" t="s">
        <v>5</v>
      </c>
      <c r="C271" s="16">
        <v>6.3309349698374335</v>
      </c>
      <c r="D271" s="16">
        <v>9.6008476399525868</v>
      </c>
      <c r="E271" s="16">
        <v>10.574878549170647</v>
      </c>
      <c r="F271" s="16">
        <v>11.31269044267459</v>
      </c>
      <c r="G271" s="16">
        <v>10.170510759355173</v>
      </c>
      <c r="H271" s="16">
        <v>9.9800989274254093</v>
      </c>
      <c r="I271" s="16">
        <v>10.283635245460218</v>
      </c>
      <c r="J271" s="16">
        <v>5.0137471609854662</v>
      </c>
      <c r="K271" s="16">
        <v>4.4288641638283091</v>
      </c>
      <c r="L271" s="16">
        <v>3.1982640942896219</v>
      </c>
      <c r="M271" s="16">
        <v>3.366526832756819</v>
      </c>
      <c r="N271" s="16">
        <v>1.5127077103414603</v>
      </c>
      <c r="O271" s="16">
        <v>2.2843372877131882</v>
      </c>
      <c r="P271" s="16">
        <v>1.750559110198296</v>
      </c>
      <c r="Q271" s="16">
        <v>1.7198074546517577</v>
      </c>
      <c r="R271" s="16">
        <v>1.0000423762428488</v>
      </c>
      <c r="S271" s="16">
        <v>1.8946840084022338</v>
      </c>
      <c r="T271" s="16">
        <v>2.2658208069504702</v>
      </c>
    </row>
    <row r="272" spans="1:20" ht="12" customHeight="1" x14ac:dyDescent="0.2">
      <c r="A272" s="4"/>
      <c r="B272" s="17" t="s">
        <v>4</v>
      </c>
      <c r="C272" s="16">
        <v>51.327130967272751</v>
      </c>
      <c r="D272" s="16">
        <v>47.161419761424753</v>
      </c>
      <c r="E272" s="16">
        <v>38.57611241217797</v>
      </c>
      <c r="F272" s="16">
        <v>34.621517167158984</v>
      </c>
      <c r="G272" s="16">
        <v>27.155678529343234</v>
      </c>
      <c r="H272" s="16">
        <v>24.104769188856018</v>
      </c>
      <c r="I272" s="16">
        <v>22.847092233880751</v>
      </c>
      <c r="J272" s="16">
        <v>23.063816097243546</v>
      </c>
      <c r="K272" s="16">
        <v>20.859888417391208</v>
      </c>
      <c r="L272" s="16">
        <v>21.011901594564549</v>
      </c>
      <c r="M272" s="16">
        <v>19.020109521595124</v>
      </c>
      <c r="N272" s="16">
        <v>17.758193639974049</v>
      </c>
      <c r="O272" s="16">
        <v>15.298568916028866</v>
      </c>
      <c r="P272" s="16">
        <v>14.675069497540541</v>
      </c>
      <c r="Q272" s="16">
        <v>14.321290956108314</v>
      </c>
      <c r="R272" s="16">
        <v>14.014131348119571</v>
      </c>
      <c r="S272" s="16">
        <v>18.545655826862863</v>
      </c>
      <c r="T272" s="16">
        <v>16.263727302630524</v>
      </c>
    </row>
    <row r="273" spans="1:20" ht="12" customHeight="1" x14ac:dyDescent="0.2">
      <c r="A273" s="4"/>
      <c r="B273" s="15" t="s">
        <v>3</v>
      </c>
      <c r="C273" s="14">
        <v>5.5123408464683115</v>
      </c>
      <c r="D273" s="14">
        <v>4.810811274494819</v>
      </c>
      <c r="E273" s="14">
        <v>3.4459084134941107</v>
      </c>
      <c r="F273" s="14">
        <v>5.0813196759031651</v>
      </c>
      <c r="G273" s="14">
        <v>4.1996218469789142</v>
      </c>
      <c r="H273" s="14">
        <v>4.9310595777726656</v>
      </c>
      <c r="I273" s="14">
        <v>3.9732289572953037</v>
      </c>
      <c r="J273" s="14">
        <v>3.6912294560243861</v>
      </c>
      <c r="K273" s="14">
        <v>4.6944316693377557</v>
      </c>
      <c r="L273" s="14">
        <v>2.0985485342304475</v>
      </c>
      <c r="M273" s="14">
        <v>2.2528219303413222</v>
      </c>
      <c r="N273" s="14">
        <v>2.7933213834639772</v>
      </c>
      <c r="O273" s="14">
        <v>2.835222443333075</v>
      </c>
      <c r="P273" s="14">
        <v>2.6715340819801097</v>
      </c>
      <c r="Q273" s="14">
        <v>2.0541316867480566</v>
      </c>
      <c r="R273" s="14">
        <v>1.9670588991983595</v>
      </c>
      <c r="S273" s="14">
        <v>5.5346146861121808</v>
      </c>
      <c r="T273" s="14">
        <v>2.0903378614188348</v>
      </c>
    </row>
    <row r="274" spans="1:20" ht="5.25" customHeight="1" x14ac:dyDescent="0.2">
      <c r="A274" s="4"/>
      <c r="B274" s="20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1:20" ht="12" customHeight="1" x14ac:dyDescent="0.2">
      <c r="A275" s="4"/>
      <c r="B275" s="37" t="s">
        <v>29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</row>
    <row r="276" spans="1:20" ht="12" customHeight="1" x14ac:dyDescent="0.2">
      <c r="A276" s="4"/>
      <c r="B276" s="18" t="s">
        <v>9</v>
      </c>
      <c r="C276" s="14">
        <v>100</v>
      </c>
      <c r="D276" s="14">
        <v>100</v>
      </c>
      <c r="E276" s="14">
        <v>100.00000000000001</v>
      </c>
      <c r="F276" s="14">
        <v>100</v>
      </c>
      <c r="G276" s="14">
        <v>100</v>
      </c>
      <c r="H276" s="14">
        <v>100</v>
      </c>
      <c r="I276" s="14">
        <v>100</v>
      </c>
      <c r="J276" s="14">
        <v>100</v>
      </c>
      <c r="K276" s="14">
        <v>100</v>
      </c>
      <c r="L276" s="14">
        <v>100</v>
      </c>
      <c r="M276" s="14">
        <v>100</v>
      </c>
      <c r="N276" s="14">
        <v>100</v>
      </c>
      <c r="O276" s="14">
        <v>100</v>
      </c>
      <c r="P276" s="14">
        <v>100</v>
      </c>
      <c r="Q276" s="14">
        <v>100</v>
      </c>
      <c r="R276" s="14">
        <f>+R277+R278+R281</f>
        <v>100.00000000000001</v>
      </c>
      <c r="S276" s="14">
        <v>100</v>
      </c>
      <c r="T276" s="14">
        <v>100</v>
      </c>
    </row>
    <row r="277" spans="1:20" ht="12" customHeight="1" x14ac:dyDescent="0.2">
      <c r="A277" s="4"/>
      <c r="B277" s="15" t="s">
        <v>7</v>
      </c>
      <c r="C277" s="14">
        <v>10.871659329935456</v>
      </c>
      <c r="D277" s="14">
        <v>9.7253558900353472</v>
      </c>
      <c r="E277" s="14">
        <v>10.86873556856893</v>
      </c>
      <c r="F277" s="14">
        <v>18.096714167222736</v>
      </c>
      <c r="G277" s="14">
        <v>20.186140031631016</v>
      </c>
      <c r="H277" s="14">
        <v>23.932671201851598</v>
      </c>
      <c r="I277" s="14">
        <v>24.330613146108636</v>
      </c>
      <c r="J277" s="14">
        <v>26.450147719869324</v>
      </c>
      <c r="K277" s="14">
        <v>28.927996720099912</v>
      </c>
      <c r="L277" s="14">
        <v>29.269312721776735</v>
      </c>
      <c r="M277" s="14">
        <v>29.413658302944814</v>
      </c>
      <c r="N277" s="14">
        <v>32.236510754204922</v>
      </c>
      <c r="O277" s="14">
        <v>30.473932523515199</v>
      </c>
      <c r="P277" s="14">
        <v>30.897791700288806</v>
      </c>
      <c r="Q277" s="14">
        <v>32.716258912195492</v>
      </c>
      <c r="R277" s="14">
        <v>35.797136936186185</v>
      </c>
      <c r="S277" s="14">
        <v>28.741411383284461</v>
      </c>
      <c r="T277" s="14">
        <v>27.250741633178365</v>
      </c>
    </row>
    <row r="278" spans="1:20" ht="12" customHeight="1" x14ac:dyDescent="0.2">
      <c r="A278" s="4"/>
      <c r="B278" s="15" t="s">
        <v>6</v>
      </c>
      <c r="C278" s="14">
        <v>85.324294844629264</v>
      </c>
      <c r="D278" s="14">
        <v>86.466848980511841</v>
      </c>
      <c r="E278" s="14">
        <v>85.437758891771637</v>
      </c>
      <c r="F278" s="14">
        <v>79.2900444625744</v>
      </c>
      <c r="G278" s="14">
        <v>75.750986387472082</v>
      </c>
      <c r="H278" s="14">
        <v>73.068337464853897</v>
      </c>
      <c r="I278" s="14">
        <v>70.250827210317823</v>
      </c>
      <c r="J278" s="14">
        <v>69.392728220520823</v>
      </c>
      <c r="K278" s="14">
        <v>68.445585893696574</v>
      </c>
      <c r="L278" s="14">
        <v>67.777569380739962</v>
      </c>
      <c r="M278" s="14">
        <v>66.7214124513835</v>
      </c>
      <c r="N278" s="14">
        <v>65.113930227332062</v>
      </c>
      <c r="O278" s="14">
        <v>66.465841824938508</v>
      </c>
      <c r="P278" s="14">
        <f>+P279+P280</f>
        <v>67.00743052042759</v>
      </c>
      <c r="Q278" s="14">
        <v>64.374577597042233</v>
      </c>
      <c r="R278" s="14">
        <v>62.501096003347143</v>
      </c>
      <c r="S278" s="14">
        <v>67.405640862754822</v>
      </c>
      <c r="T278" s="14">
        <v>68.508042640831789</v>
      </c>
    </row>
    <row r="279" spans="1:20" ht="12" customHeight="1" x14ac:dyDescent="0.2">
      <c r="A279" s="4"/>
      <c r="B279" s="17" t="s">
        <v>5</v>
      </c>
      <c r="C279" s="16">
        <v>4.6754346239311415</v>
      </c>
      <c r="D279" s="16">
        <v>10.536003418027935</v>
      </c>
      <c r="E279" s="16">
        <v>8.3551743498962789</v>
      </c>
      <c r="F279" s="16">
        <v>7.9453684863165988</v>
      </c>
      <c r="G279" s="16">
        <v>6.7887739384063615</v>
      </c>
      <c r="H279" s="16">
        <v>6.8309158220759594</v>
      </c>
      <c r="I279" s="16">
        <v>6.632396077696451</v>
      </c>
      <c r="J279" s="16">
        <v>8.5992423194514149</v>
      </c>
      <c r="K279" s="16">
        <v>3.4076319595972344</v>
      </c>
      <c r="L279" s="16">
        <v>4.212158673808327</v>
      </c>
      <c r="M279" s="16">
        <v>3.1203550463016598</v>
      </c>
      <c r="N279" s="16">
        <v>2.3578803808505939</v>
      </c>
      <c r="O279" s="16">
        <v>4.2427315420966814</v>
      </c>
      <c r="P279" s="16">
        <v>1.2906295750732879</v>
      </c>
      <c r="Q279" s="16">
        <v>1.7745960825888754</v>
      </c>
      <c r="R279" s="16">
        <v>0.76695843729750868</v>
      </c>
      <c r="S279" s="16">
        <v>0.9982038892448255</v>
      </c>
      <c r="T279" s="16">
        <v>2.3710765921140222</v>
      </c>
    </row>
    <row r="280" spans="1:20" ht="12" customHeight="1" x14ac:dyDescent="0.2">
      <c r="A280" s="4"/>
      <c r="B280" s="17" t="s">
        <v>4</v>
      </c>
      <c r="C280" s="16">
        <v>80.648860220698126</v>
      </c>
      <c r="D280" s="16">
        <v>75.930845562483896</v>
      </c>
      <c r="E280" s="16">
        <v>77.082584541875349</v>
      </c>
      <c r="F280" s="16">
        <v>71.344675976257804</v>
      </c>
      <c r="G280" s="16">
        <v>68.962212449065717</v>
      </c>
      <c r="H280" s="16">
        <v>66.237421642777932</v>
      </c>
      <c r="I280" s="16">
        <v>63.618431132621375</v>
      </c>
      <c r="J280" s="16">
        <v>60.79348590106941</v>
      </c>
      <c r="K280" s="16">
        <v>65.037953934099335</v>
      </c>
      <c r="L280" s="16">
        <v>63.565410706931637</v>
      </c>
      <c r="M280" s="16">
        <v>63.601057405081839</v>
      </c>
      <c r="N280" s="16">
        <v>62.756049846481474</v>
      </c>
      <c r="O280" s="16">
        <v>62.223110282841823</v>
      </c>
      <c r="P280" s="16">
        <v>65.716800945354308</v>
      </c>
      <c r="Q280" s="16">
        <v>62.599981514453361</v>
      </c>
      <c r="R280" s="16">
        <v>61.734137566049633</v>
      </c>
      <c r="S280" s="16">
        <v>66.407436973510002</v>
      </c>
      <c r="T280" s="16">
        <v>66.136966048717767</v>
      </c>
    </row>
    <row r="281" spans="1:20" ht="12" customHeight="1" x14ac:dyDescent="0.2">
      <c r="A281" s="4"/>
      <c r="B281" s="15" t="s">
        <v>3</v>
      </c>
      <c r="C281" s="14">
        <v>3.8040458254352809</v>
      </c>
      <c r="D281" s="14">
        <v>3.8077951294528081</v>
      </c>
      <c r="E281" s="14">
        <v>3.6935055396594536</v>
      </c>
      <c r="F281" s="14">
        <v>2.6132413702023674</v>
      </c>
      <c r="G281" s="14">
        <v>4.0628735808968113</v>
      </c>
      <c r="H281" s="14">
        <v>2.9989913332944242</v>
      </c>
      <c r="I281" s="14">
        <v>5.4185596435737242</v>
      </c>
      <c r="J281" s="14">
        <v>4.1571240596099006</v>
      </c>
      <c r="K281" s="14">
        <v>2.6264173862035749</v>
      </c>
      <c r="L281" s="14">
        <v>2.9531178974828243</v>
      </c>
      <c r="M281" s="14">
        <v>3.8649292456722217</v>
      </c>
      <c r="N281" s="14">
        <v>2.6495590184635049</v>
      </c>
      <c r="O281" s="14">
        <v>3.060225651545569</v>
      </c>
      <c r="P281" s="14">
        <v>2.094777779284084</v>
      </c>
      <c r="Q281" s="14">
        <v>2.909163490762277</v>
      </c>
      <c r="R281" s="14">
        <v>1.7017670604666733</v>
      </c>
      <c r="S281" s="14">
        <v>3.8529477539607173</v>
      </c>
      <c r="T281" s="14">
        <v>4.2412157259898411</v>
      </c>
    </row>
    <row r="282" spans="1:20" ht="6" customHeight="1" thickBot="1" x14ac:dyDescent="0.25">
      <c r="A282" s="4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1"/>
      <c r="P282" s="11"/>
      <c r="Q282" s="11"/>
      <c r="R282" s="11"/>
      <c r="S282" s="11"/>
      <c r="T282" s="11"/>
    </row>
    <row r="283" spans="1:20" ht="15" customHeight="1" x14ac:dyDescent="0.2">
      <c r="A283" s="4"/>
      <c r="B283" s="35"/>
      <c r="C283" s="33"/>
      <c r="D283" s="33"/>
      <c r="E283" s="33"/>
      <c r="F283" s="33"/>
      <c r="G283" s="33"/>
      <c r="H283" s="33"/>
      <c r="I283" s="33"/>
      <c r="J283" s="3"/>
      <c r="K283" s="3"/>
      <c r="L283" s="27"/>
      <c r="M283" s="27"/>
      <c r="T283" s="27" t="s">
        <v>12</v>
      </c>
    </row>
    <row r="284" spans="1:20" ht="12" customHeight="1" thickBot="1" x14ac:dyDescent="0.25">
      <c r="A284" s="4"/>
      <c r="B284" s="31"/>
      <c r="C284" s="30"/>
      <c r="D284" s="30"/>
      <c r="E284" s="30"/>
      <c r="F284" s="29"/>
      <c r="G284" s="29"/>
      <c r="H284" s="29"/>
      <c r="I284" s="28"/>
      <c r="J284" s="28"/>
      <c r="K284" s="3"/>
      <c r="L284" s="3"/>
      <c r="M284" s="3"/>
      <c r="N284" s="3"/>
    </row>
    <row r="285" spans="1:20" ht="36" customHeight="1" thickBot="1" x14ac:dyDescent="0.25">
      <c r="A285" s="4"/>
      <c r="B285" s="26" t="s">
        <v>28</v>
      </c>
      <c r="C285" s="26">
        <v>2004</v>
      </c>
      <c r="D285" s="26">
        <v>2005</v>
      </c>
      <c r="E285" s="26">
        <v>2006</v>
      </c>
      <c r="F285" s="26">
        <v>2007</v>
      </c>
      <c r="G285" s="26">
        <v>2008</v>
      </c>
      <c r="H285" s="26">
        <v>2009</v>
      </c>
      <c r="I285" s="26">
        <v>2010</v>
      </c>
      <c r="J285" s="26">
        <v>2011</v>
      </c>
      <c r="K285" s="26">
        <v>2012</v>
      </c>
      <c r="L285" s="26">
        <v>2013</v>
      </c>
      <c r="M285" s="26">
        <v>2014</v>
      </c>
      <c r="N285" s="26">
        <v>2015</v>
      </c>
      <c r="O285" s="25">
        <v>2016</v>
      </c>
      <c r="P285" s="24">
        <v>2017</v>
      </c>
      <c r="Q285" s="24">
        <v>2018</v>
      </c>
      <c r="R285" s="24">
        <v>2019</v>
      </c>
      <c r="S285" s="24">
        <v>2020</v>
      </c>
      <c r="T285" s="24">
        <v>2021</v>
      </c>
    </row>
    <row r="286" spans="1:20" ht="9" customHeight="1" x14ac:dyDescent="0.2">
      <c r="A286" s="4"/>
      <c r="B286" s="23"/>
      <c r="C286" s="22"/>
      <c r="D286" s="22"/>
      <c r="E286" s="22"/>
      <c r="F286" s="22"/>
      <c r="G286" s="22"/>
      <c r="H286" s="22"/>
      <c r="I286" s="22"/>
      <c r="J286" s="22"/>
      <c r="K286" s="21"/>
      <c r="L286" s="21"/>
      <c r="M286" s="21"/>
      <c r="N286" s="21"/>
    </row>
    <row r="287" spans="1:20" ht="12" customHeight="1" x14ac:dyDescent="0.2">
      <c r="A287" s="4"/>
      <c r="B287" s="18" t="s">
        <v>8</v>
      </c>
      <c r="C287" s="14">
        <v>99.999999999999986</v>
      </c>
      <c r="D287" s="14">
        <v>100</v>
      </c>
      <c r="E287" s="14">
        <v>100</v>
      </c>
      <c r="F287" s="14">
        <v>100</v>
      </c>
      <c r="G287" s="14">
        <v>100</v>
      </c>
      <c r="H287" s="14">
        <v>100</v>
      </c>
      <c r="I287" s="14">
        <v>100</v>
      </c>
      <c r="J287" s="14">
        <v>100</v>
      </c>
      <c r="K287" s="14">
        <v>100</v>
      </c>
      <c r="L287" s="14">
        <v>100</v>
      </c>
      <c r="M287" s="14">
        <v>100</v>
      </c>
      <c r="N287" s="14">
        <v>100</v>
      </c>
      <c r="O287" s="14">
        <v>100</v>
      </c>
      <c r="P287" s="14">
        <v>100</v>
      </c>
      <c r="Q287" s="14">
        <v>100</v>
      </c>
      <c r="R287" s="14">
        <f>+R288+R289+R292</f>
        <v>100</v>
      </c>
      <c r="S287" s="14">
        <v>100</v>
      </c>
      <c r="T287" s="14">
        <v>100</v>
      </c>
    </row>
    <row r="288" spans="1:20" ht="12" customHeight="1" x14ac:dyDescent="0.2">
      <c r="A288" s="4"/>
      <c r="B288" s="15" t="s">
        <v>7</v>
      </c>
      <c r="C288" s="14">
        <v>23.335964463084196</v>
      </c>
      <c r="D288" s="14">
        <v>24.327162926946006</v>
      </c>
      <c r="E288" s="14">
        <v>29.259201128281376</v>
      </c>
      <c r="F288" s="14">
        <v>35.620687428128257</v>
      </c>
      <c r="G288" s="14">
        <v>41.659119205682536</v>
      </c>
      <c r="H288" s="14">
        <v>46.493741391724505</v>
      </c>
      <c r="I288" s="14">
        <v>49.467900857030521</v>
      </c>
      <c r="J288" s="14">
        <v>57.478491629514217</v>
      </c>
      <c r="K288" s="14">
        <v>54.984538000204424</v>
      </c>
      <c r="L288" s="14">
        <v>56.976582376726213</v>
      </c>
      <c r="M288" s="14">
        <v>55.215574082163855</v>
      </c>
      <c r="N288" s="14">
        <v>57.925629303537896</v>
      </c>
      <c r="O288" s="14">
        <v>52.532378657826364</v>
      </c>
      <c r="P288" s="14">
        <v>56.017590646770834</v>
      </c>
      <c r="Q288" s="14">
        <v>55.686675060031831</v>
      </c>
      <c r="R288" s="14">
        <v>58.126498129252745</v>
      </c>
      <c r="S288" s="14">
        <v>44.527802369889599</v>
      </c>
      <c r="T288" s="14">
        <v>55.261541889283258</v>
      </c>
    </row>
    <row r="289" spans="1:20" ht="12" customHeight="1" x14ac:dyDescent="0.2">
      <c r="A289" s="4"/>
      <c r="B289" s="15" t="s">
        <v>6</v>
      </c>
      <c r="C289" s="14">
        <v>73.55824058314559</v>
      </c>
      <c r="D289" s="14">
        <v>72.269972041238688</v>
      </c>
      <c r="E289" s="14">
        <v>67.794644065788674</v>
      </c>
      <c r="F289" s="14">
        <v>61.410523812634437</v>
      </c>
      <c r="G289" s="14">
        <v>54.071720782573543</v>
      </c>
      <c r="H289" s="14">
        <v>48.992373340776545</v>
      </c>
      <c r="I289" s="14">
        <v>46.474047672297445</v>
      </c>
      <c r="J289" s="14">
        <v>39.595262392984694</v>
      </c>
      <c r="K289" s="14">
        <v>42.777528382990603</v>
      </c>
      <c r="L289" s="14">
        <v>41.063039308560391</v>
      </c>
      <c r="M289" s="14">
        <v>42.273800423867861</v>
      </c>
      <c r="N289" s="14">
        <v>38.822270957398466</v>
      </c>
      <c r="O289" s="14">
        <v>42.536041907205799</v>
      </c>
      <c r="P289" s="14">
        <f>+P290+P291</f>
        <v>41.833833124184807</v>
      </c>
      <c r="Q289" s="14">
        <v>42.274290908042886</v>
      </c>
      <c r="R289" s="14">
        <v>39.938842212966655</v>
      </c>
      <c r="S289" s="14">
        <v>50.235145222794571</v>
      </c>
      <c r="T289" s="14">
        <v>41.827814629604099</v>
      </c>
    </row>
    <row r="290" spans="1:20" ht="12" customHeight="1" x14ac:dyDescent="0.2">
      <c r="A290" s="4"/>
      <c r="B290" s="17" t="s">
        <v>5</v>
      </c>
      <c r="C290" s="16">
        <v>3.0061564739438009</v>
      </c>
      <c r="D290" s="16">
        <v>5.3326977962853714</v>
      </c>
      <c r="E290" s="16">
        <v>5.1351365822959991</v>
      </c>
      <c r="F290" s="16">
        <v>4.653060677152272</v>
      </c>
      <c r="G290" s="16">
        <v>3.8085773298131875</v>
      </c>
      <c r="H290" s="16">
        <v>3.8678941967313856</v>
      </c>
      <c r="I290" s="16">
        <v>4.6295317129946456</v>
      </c>
      <c r="J290" s="16">
        <v>4.0212909284732223</v>
      </c>
      <c r="K290" s="16">
        <v>2.7547521231257823</v>
      </c>
      <c r="L290" s="16">
        <v>4.9939514626813422</v>
      </c>
      <c r="M290" s="16">
        <v>2.678854734211475</v>
      </c>
      <c r="N290" s="16">
        <v>2.61754952005451</v>
      </c>
      <c r="O290" s="16">
        <v>1.8445375625777463</v>
      </c>
      <c r="P290" s="16">
        <v>2.301906498764168</v>
      </c>
      <c r="Q290" s="16">
        <v>1.0730271069228794</v>
      </c>
      <c r="R290" s="16">
        <v>1.0904263423464124</v>
      </c>
      <c r="S290" s="16">
        <v>1.5946118551417761</v>
      </c>
      <c r="T290" s="16">
        <v>1.1975029419436982</v>
      </c>
    </row>
    <row r="291" spans="1:20" ht="12" customHeight="1" x14ac:dyDescent="0.2">
      <c r="A291" s="4"/>
      <c r="B291" s="17" t="s">
        <v>4</v>
      </c>
      <c r="C291" s="16">
        <v>70.552084109201786</v>
      </c>
      <c r="D291" s="16">
        <v>66.937274244953329</v>
      </c>
      <c r="E291" s="16">
        <v>62.659507483492675</v>
      </c>
      <c r="F291" s="16">
        <v>56.757463135482169</v>
      </c>
      <c r="G291" s="16">
        <v>50.263143452760353</v>
      </c>
      <c r="H291" s="16">
        <v>45.124479144045161</v>
      </c>
      <c r="I291" s="16">
        <v>41.844515959302797</v>
      </c>
      <c r="J291" s="16">
        <v>35.573971464511473</v>
      </c>
      <c r="K291" s="16">
        <v>40.02277625986482</v>
      </c>
      <c r="L291" s="16">
        <v>36.069087845879046</v>
      </c>
      <c r="M291" s="16">
        <v>39.594945689656385</v>
      </c>
      <c r="N291" s="16">
        <v>36.204721437343956</v>
      </c>
      <c r="O291" s="16">
        <v>40.691504344628051</v>
      </c>
      <c r="P291" s="16">
        <v>39.531926625420638</v>
      </c>
      <c r="Q291" s="16">
        <v>41.201263801120007</v>
      </c>
      <c r="R291" s="16">
        <v>38.848415870620236</v>
      </c>
      <c r="S291" s="16">
        <v>48.640533367652786</v>
      </c>
      <c r="T291" s="16">
        <v>40.630311687660402</v>
      </c>
    </row>
    <row r="292" spans="1:20" ht="12" customHeight="1" x14ac:dyDescent="0.2">
      <c r="A292" s="4"/>
      <c r="B292" s="15" t="s">
        <v>3</v>
      </c>
      <c r="C292" s="14">
        <v>3.1057949537702001</v>
      </c>
      <c r="D292" s="14">
        <v>3.4028650318153066</v>
      </c>
      <c r="E292" s="14">
        <v>2.9461548059299489</v>
      </c>
      <c r="F292" s="14">
        <v>2.9687887592372824</v>
      </c>
      <c r="G292" s="14">
        <v>4.2691600117441286</v>
      </c>
      <c r="H292" s="14">
        <v>4.5138852674991536</v>
      </c>
      <c r="I292" s="14">
        <v>4.0580514706725168</v>
      </c>
      <c r="J292" s="14">
        <v>2.9262459775010936</v>
      </c>
      <c r="K292" s="14">
        <v>2.2379336168050243</v>
      </c>
      <c r="L292" s="14">
        <v>1.9603783147139351</v>
      </c>
      <c r="M292" s="14">
        <v>2.5106254939681514</v>
      </c>
      <c r="N292" s="14">
        <v>3.252099739062754</v>
      </c>
      <c r="O292" s="14">
        <v>4.9315794349680671</v>
      </c>
      <c r="P292" s="14">
        <v>2.1485762290449113</v>
      </c>
      <c r="Q292" s="14">
        <v>2.0390340319252842</v>
      </c>
      <c r="R292" s="14">
        <v>1.9346596577806019</v>
      </c>
      <c r="S292" s="14">
        <v>5.237052407315832</v>
      </c>
      <c r="T292" s="14">
        <v>2.9106434811126345</v>
      </c>
    </row>
    <row r="293" spans="1:20" ht="12" customHeight="1" x14ac:dyDescent="0.2">
      <c r="A293" s="4"/>
      <c r="B293" s="20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1:20" ht="12" customHeight="1" x14ac:dyDescent="0.2">
      <c r="A294" s="4"/>
      <c r="B294" s="19" t="s">
        <v>27</v>
      </c>
      <c r="C294" s="33"/>
      <c r="D294" s="33"/>
      <c r="E294" s="33"/>
      <c r="F294" s="33"/>
      <c r="G294" s="33"/>
      <c r="H294" s="33"/>
      <c r="I294" s="33"/>
      <c r="J294" s="33"/>
      <c r="K294" s="32"/>
      <c r="L294" s="32"/>
      <c r="M294" s="32"/>
      <c r="N294" s="32"/>
      <c r="O294" s="32"/>
      <c r="P294" s="32"/>
      <c r="Q294" s="32"/>
      <c r="R294" s="32"/>
      <c r="S294" s="32"/>
    </row>
    <row r="295" spans="1:20" ht="12" customHeight="1" x14ac:dyDescent="0.2">
      <c r="A295" s="4"/>
      <c r="B295" s="18" t="s">
        <v>9</v>
      </c>
      <c r="C295" s="14">
        <v>99.999999999999986</v>
      </c>
      <c r="D295" s="14">
        <v>99.999999999999972</v>
      </c>
      <c r="E295" s="14">
        <v>99.999999999999986</v>
      </c>
      <c r="F295" s="14">
        <v>100</v>
      </c>
      <c r="G295" s="14">
        <v>100</v>
      </c>
      <c r="H295" s="14">
        <v>100</v>
      </c>
      <c r="I295" s="14">
        <v>100</v>
      </c>
      <c r="J295" s="14">
        <v>100</v>
      </c>
      <c r="K295" s="14">
        <v>100</v>
      </c>
      <c r="L295" s="14">
        <v>100</v>
      </c>
      <c r="M295" s="14">
        <v>100</v>
      </c>
      <c r="N295" s="14">
        <v>100</v>
      </c>
      <c r="O295" s="14">
        <v>100</v>
      </c>
      <c r="P295" s="14">
        <v>100</v>
      </c>
      <c r="Q295" s="14">
        <v>100</v>
      </c>
      <c r="R295" s="14">
        <f>+R296+R297+R300</f>
        <v>100</v>
      </c>
      <c r="S295" s="14">
        <v>100</v>
      </c>
      <c r="T295" s="14">
        <v>100</v>
      </c>
    </row>
    <row r="296" spans="1:20" ht="12" customHeight="1" x14ac:dyDescent="0.2">
      <c r="A296" s="4"/>
      <c r="B296" s="15" t="s">
        <v>7</v>
      </c>
      <c r="C296" s="14">
        <v>14.726007104360608</v>
      </c>
      <c r="D296" s="14">
        <v>13.961159320645955</v>
      </c>
      <c r="E296" s="14">
        <v>15.832636117490056</v>
      </c>
      <c r="F296" s="14">
        <v>20.916589459680274</v>
      </c>
      <c r="G296" s="14">
        <v>21.647331665650221</v>
      </c>
      <c r="H296" s="14">
        <v>22.383087931435242</v>
      </c>
      <c r="I296" s="14">
        <v>25.072606464509828</v>
      </c>
      <c r="J296" s="14">
        <v>26.261818451154795</v>
      </c>
      <c r="K296" s="14">
        <v>29.694331702157683</v>
      </c>
      <c r="L296" s="14">
        <v>28.103567618420655</v>
      </c>
      <c r="M296" s="14">
        <v>34.617240999816694</v>
      </c>
      <c r="N296" s="14">
        <v>33.95023731893783</v>
      </c>
      <c r="O296" s="14">
        <v>35.520905918402775</v>
      </c>
      <c r="P296" s="14">
        <v>38.414056928704845</v>
      </c>
      <c r="Q296" s="14">
        <v>41.42414510845969</v>
      </c>
      <c r="R296" s="14">
        <v>43.045078567084865</v>
      </c>
      <c r="S296" s="14">
        <v>37.487112919418479</v>
      </c>
      <c r="T296" s="14">
        <v>39.582478908312687</v>
      </c>
    </row>
    <row r="297" spans="1:20" ht="12" customHeight="1" x14ac:dyDescent="0.2">
      <c r="A297" s="4"/>
      <c r="B297" s="15" t="s">
        <v>6</v>
      </c>
      <c r="C297" s="14">
        <v>79.782878745006414</v>
      </c>
      <c r="D297" s="14">
        <v>81.332689570800369</v>
      </c>
      <c r="E297" s="14">
        <v>80.934945956698385</v>
      </c>
      <c r="F297" s="14">
        <v>73.753677004780371</v>
      </c>
      <c r="G297" s="14">
        <v>74.909346633788473</v>
      </c>
      <c r="H297" s="14">
        <v>72.464379814094627</v>
      </c>
      <c r="I297" s="14">
        <v>70.990760750970807</v>
      </c>
      <c r="J297" s="14">
        <v>68.652026990049436</v>
      </c>
      <c r="K297" s="14">
        <v>65.674135385102318</v>
      </c>
      <c r="L297" s="14">
        <v>65.50277657709681</v>
      </c>
      <c r="M297" s="14">
        <v>59.639952038131035</v>
      </c>
      <c r="N297" s="14">
        <v>63.256195998681406</v>
      </c>
      <c r="O297" s="14">
        <v>60.449387611093414</v>
      </c>
      <c r="P297" s="14">
        <f>+P298+P299</f>
        <v>58.907109440550286</v>
      </c>
      <c r="Q297" s="14">
        <v>54.210269938411365</v>
      </c>
      <c r="R297" s="14">
        <v>51.467574609887443</v>
      </c>
      <c r="S297" s="14">
        <v>53.91792568299465</v>
      </c>
      <c r="T297" s="14">
        <v>52.794356700706182</v>
      </c>
    </row>
    <row r="298" spans="1:20" ht="12" customHeight="1" x14ac:dyDescent="0.2">
      <c r="A298" s="4"/>
      <c r="B298" s="17" t="s">
        <v>5</v>
      </c>
      <c r="C298" s="16">
        <v>10.266917338320642</v>
      </c>
      <c r="D298" s="16">
        <v>12.694554768386729</v>
      </c>
      <c r="E298" s="16">
        <v>14.409396713356127</v>
      </c>
      <c r="F298" s="16">
        <v>14.135643186021385</v>
      </c>
      <c r="G298" s="16">
        <v>14.083027145647202</v>
      </c>
      <c r="H298" s="16">
        <v>14.90988576341104</v>
      </c>
      <c r="I298" s="16">
        <v>15.610076202393383</v>
      </c>
      <c r="J298" s="16">
        <v>13.059618476168614</v>
      </c>
      <c r="K298" s="16">
        <v>7.5493851335745275</v>
      </c>
      <c r="L298" s="16">
        <v>8.0975930189932761</v>
      </c>
      <c r="M298" s="16">
        <v>3.8408850930665257</v>
      </c>
      <c r="N298" s="16">
        <v>5.3409102580145591</v>
      </c>
      <c r="O298" s="16">
        <v>6.0212450399448523</v>
      </c>
      <c r="P298" s="16">
        <v>4.4085430247891306</v>
      </c>
      <c r="Q298" s="16">
        <v>2.9168887241773471</v>
      </c>
      <c r="R298" s="16">
        <v>3.037177766758604</v>
      </c>
      <c r="S298" s="16">
        <v>4.1280383792648658</v>
      </c>
      <c r="T298" s="16">
        <v>3.6425104466877229</v>
      </c>
    </row>
    <row r="299" spans="1:20" ht="12" customHeight="1" x14ac:dyDescent="0.2">
      <c r="A299" s="4"/>
      <c r="B299" s="17" t="s">
        <v>4</v>
      </c>
      <c r="C299" s="16">
        <v>69.515961406685761</v>
      </c>
      <c r="D299" s="16">
        <v>68.638134802413646</v>
      </c>
      <c r="E299" s="16">
        <v>66.525549243342269</v>
      </c>
      <c r="F299" s="16">
        <v>59.618033818758981</v>
      </c>
      <c r="G299" s="16">
        <v>60.826319488141266</v>
      </c>
      <c r="H299" s="16">
        <v>57.55449405068358</v>
      </c>
      <c r="I299" s="16">
        <v>55.38068454857742</v>
      </c>
      <c r="J299" s="16">
        <v>55.592408513880827</v>
      </c>
      <c r="K299" s="16">
        <v>58.124750251527793</v>
      </c>
      <c r="L299" s="16">
        <v>57.405183558103538</v>
      </c>
      <c r="M299" s="16">
        <v>55.79906694506451</v>
      </c>
      <c r="N299" s="16">
        <v>57.915285740666846</v>
      </c>
      <c r="O299" s="16">
        <v>54.428142571148562</v>
      </c>
      <c r="P299" s="16">
        <v>54.498566415761154</v>
      </c>
      <c r="Q299" s="16">
        <v>51.293381214234017</v>
      </c>
      <c r="R299" s="16">
        <v>48.43039684312884</v>
      </c>
      <c r="S299" s="16">
        <v>49.789887303729792</v>
      </c>
      <c r="T299" s="16">
        <v>49.151846254018459</v>
      </c>
    </row>
    <row r="300" spans="1:20" ht="12" customHeight="1" x14ac:dyDescent="0.2">
      <c r="A300" s="4"/>
      <c r="B300" s="15" t="s">
        <v>3</v>
      </c>
      <c r="C300" s="14">
        <v>5.4911141506329617</v>
      </c>
      <c r="D300" s="14">
        <v>4.7061511085536534</v>
      </c>
      <c r="E300" s="14">
        <v>3.2324179258115522</v>
      </c>
      <c r="F300" s="14">
        <v>5.3297335355390523</v>
      </c>
      <c r="G300" s="14">
        <v>3.4433217005611283</v>
      </c>
      <c r="H300" s="14">
        <v>5.1525322544701648</v>
      </c>
      <c r="I300" s="14">
        <v>3.9366327845191034</v>
      </c>
      <c r="J300" s="14">
        <v>5.0861545587956929</v>
      </c>
      <c r="K300" s="14">
        <v>4.6315329127396661</v>
      </c>
      <c r="L300" s="14">
        <v>6.3936558044822602</v>
      </c>
      <c r="M300" s="14">
        <v>5.74280696205241</v>
      </c>
      <c r="N300" s="14">
        <v>2.7935666823806216</v>
      </c>
      <c r="O300" s="14">
        <v>4.0297064705040846</v>
      </c>
      <c r="P300" s="14">
        <v>2.6788336307452214</v>
      </c>
      <c r="Q300" s="14">
        <v>4.3655849531289483</v>
      </c>
      <c r="R300" s="14">
        <v>5.4873468230276865</v>
      </c>
      <c r="S300" s="14">
        <v>8.5949613975868644</v>
      </c>
      <c r="T300" s="14">
        <v>7.6231643909811382</v>
      </c>
    </row>
    <row r="301" spans="1:20" ht="12" customHeight="1" x14ac:dyDescent="0.2">
      <c r="A301" s="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20" ht="12" customHeight="1" x14ac:dyDescent="0.2">
      <c r="A302" s="4"/>
      <c r="B302" s="18" t="s">
        <v>8</v>
      </c>
      <c r="C302" s="14">
        <v>100</v>
      </c>
      <c r="D302" s="14">
        <v>100</v>
      </c>
      <c r="E302" s="14">
        <v>100</v>
      </c>
      <c r="F302" s="14">
        <v>100</v>
      </c>
      <c r="G302" s="14">
        <v>100</v>
      </c>
      <c r="H302" s="14">
        <v>100</v>
      </c>
      <c r="I302" s="14">
        <v>100</v>
      </c>
      <c r="J302" s="14">
        <v>100</v>
      </c>
      <c r="K302" s="14">
        <v>100</v>
      </c>
      <c r="L302" s="14">
        <v>100</v>
      </c>
      <c r="M302" s="14">
        <v>100</v>
      </c>
      <c r="N302" s="14">
        <v>100</v>
      </c>
      <c r="O302" s="14">
        <v>100</v>
      </c>
      <c r="P302" s="14">
        <v>100</v>
      </c>
      <c r="Q302" s="14">
        <v>100</v>
      </c>
      <c r="R302" s="14">
        <f>+R303+R304+R307</f>
        <v>100</v>
      </c>
      <c r="S302" s="14">
        <v>100</v>
      </c>
      <c r="T302" s="14">
        <v>100</v>
      </c>
    </row>
    <row r="303" spans="1:20" ht="12" customHeight="1" x14ac:dyDescent="0.2">
      <c r="A303" s="4"/>
      <c r="B303" s="15" t="s">
        <v>7</v>
      </c>
      <c r="C303" s="14">
        <v>28.409954984505788</v>
      </c>
      <c r="D303" s="14">
        <v>32.113365576263469</v>
      </c>
      <c r="E303" s="14">
        <v>31.914464289811644</v>
      </c>
      <c r="F303" s="14">
        <v>37.459073853699174</v>
      </c>
      <c r="G303" s="14">
        <v>43.494041649835879</v>
      </c>
      <c r="H303" s="14">
        <v>51.020554656601014</v>
      </c>
      <c r="I303" s="14">
        <v>54.111094071490172</v>
      </c>
      <c r="J303" s="14">
        <v>53.815512498558675</v>
      </c>
      <c r="K303" s="14">
        <v>55.930158483129588</v>
      </c>
      <c r="L303" s="14">
        <v>55.882667975876238</v>
      </c>
      <c r="M303" s="14">
        <v>62.517141145618922</v>
      </c>
      <c r="N303" s="14">
        <v>58.984657815142704</v>
      </c>
      <c r="O303" s="14">
        <v>60.812913387954595</v>
      </c>
      <c r="P303" s="14">
        <v>64.845768064240474</v>
      </c>
      <c r="Q303" s="14">
        <v>65.387267374556473</v>
      </c>
      <c r="R303" s="14">
        <v>63.313488208524404</v>
      </c>
      <c r="S303" s="14">
        <v>51.744687289043824</v>
      </c>
      <c r="T303" s="14">
        <v>58.927244089082528</v>
      </c>
    </row>
    <row r="304" spans="1:20" ht="12" customHeight="1" x14ac:dyDescent="0.2">
      <c r="A304" s="4"/>
      <c r="B304" s="15" t="s">
        <v>6</v>
      </c>
      <c r="C304" s="14">
        <v>67.696635630730952</v>
      </c>
      <c r="D304" s="14">
        <v>63.675534251359124</v>
      </c>
      <c r="E304" s="14">
        <v>62.976662174819062</v>
      </c>
      <c r="F304" s="14">
        <v>58.331863613417738</v>
      </c>
      <c r="G304" s="14">
        <v>52.959982483811508</v>
      </c>
      <c r="H304" s="14">
        <v>45.374019335008541</v>
      </c>
      <c r="I304" s="14">
        <v>42.161927899711486</v>
      </c>
      <c r="J304" s="14">
        <v>43.835674529308378</v>
      </c>
      <c r="K304" s="14">
        <v>40.801083192618961</v>
      </c>
      <c r="L304" s="14">
        <v>40.497964591459628</v>
      </c>
      <c r="M304" s="14">
        <v>33.991005566118666</v>
      </c>
      <c r="N304" s="14">
        <v>36.878173751033565</v>
      </c>
      <c r="O304" s="14">
        <v>36.451220371269827</v>
      </c>
      <c r="P304" s="14">
        <f>+P305+P306</f>
        <v>32.073724457019992</v>
      </c>
      <c r="Q304" s="14">
        <v>31.881388821291317</v>
      </c>
      <c r="R304" s="14">
        <v>32.232535833438135</v>
      </c>
      <c r="S304" s="14">
        <v>39.485325912115371</v>
      </c>
      <c r="T304" s="14">
        <v>34.014903213607688</v>
      </c>
    </row>
    <row r="305" spans="1:20" ht="12" customHeight="1" x14ac:dyDescent="0.2">
      <c r="A305" s="4"/>
      <c r="B305" s="17" t="s">
        <v>5</v>
      </c>
      <c r="C305" s="16">
        <v>7.5749436563846775</v>
      </c>
      <c r="D305" s="16">
        <v>6.6475373094569497</v>
      </c>
      <c r="E305" s="16">
        <v>10.226101355196926</v>
      </c>
      <c r="F305" s="16">
        <v>7.8967588442680521</v>
      </c>
      <c r="G305" s="16">
        <v>6.5055277447723272</v>
      </c>
      <c r="H305" s="16">
        <v>5.7011496908634358</v>
      </c>
      <c r="I305" s="16">
        <v>6.0476871633676526</v>
      </c>
      <c r="J305" s="16">
        <v>6.7547188128125049</v>
      </c>
      <c r="K305" s="16">
        <v>3.2153409652497849</v>
      </c>
      <c r="L305" s="16">
        <v>3.6263960099630994</v>
      </c>
      <c r="M305" s="16">
        <v>3.0484736278253428</v>
      </c>
      <c r="N305" s="16">
        <v>3.8641577711279242</v>
      </c>
      <c r="O305" s="16">
        <v>3.5651132593947317</v>
      </c>
      <c r="P305" s="16">
        <v>2.3962883716788883</v>
      </c>
      <c r="Q305" s="16">
        <v>2.5183477007901036</v>
      </c>
      <c r="R305" s="16">
        <v>2.5759851968166174</v>
      </c>
      <c r="S305" s="16">
        <v>3.0548612808125224</v>
      </c>
      <c r="T305" s="16">
        <v>2.9081776408991433</v>
      </c>
    </row>
    <row r="306" spans="1:20" ht="12" customHeight="1" x14ac:dyDescent="0.2">
      <c r="A306" s="4"/>
      <c r="B306" s="17" t="s">
        <v>4</v>
      </c>
      <c r="C306" s="16">
        <v>60.12169197434627</v>
      </c>
      <c r="D306" s="16">
        <v>57.027996941902174</v>
      </c>
      <c r="E306" s="16">
        <v>52.750560819622137</v>
      </c>
      <c r="F306" s="16">
        <v>50.435104769149689</v>
      </c>
      <c r="G306" s="16">
        <v>46.454454739039178</v>
      </c>
      <c r="H306" s="16">
        <v>39.672869644145102</v>
      </c>
      <c r="I306" s="16">
        <v>36.114240736343831</v>
      </c>
      <c r="J306" s="16">
        <v>37.080955716495872</v>
      </c>
      <c r="K306" s="16">
        <v>37.585742227369174</v>
      </c>
      <c r="L306" s="16">
        <v>36.871568581496525</v>
      </c>
      <c r="M306" s="16">
        <v>30.942531938293325</v>
      </c>
      <c r="N306" s="16">
        <v>33.014015979905643</v>
      </c>
      <c r="O306" s="16">
        <v>32.886107111875091</v>
      </c>
      <c r="P306" s="16">
        <v>29.677436085341103</v>
      </c>
      <c r="Q306" s="16">
        <v>29.363041120501215</v>
      </c>
      <c r="R306" s="16">
        <v>29.656550636621521</v>
      </c>
      <c r="S306" s="16">
        <v>36.430464631302847</v>
      </c>
      <c r="T306" s="16">
        <v>31.106725572708548</v>
      </c>
    </row>
    <row r="307" spans="1:20" ht="12" customHeight="1" x14ac:dyDescent="0.2">
      <c r="A307" s="4"/>
      <c r="B307" s="15" t="s">
        <v>3</v>
      </c>
      <c r="C307" s="14">
        <v>3.8934093847632649</v>
      </c>
      <c r="D307" s="14">
        <v>4.2111001723774066</v>
      </c>
      <c r="E307" s="14">
        <v>5.1088735353692938</v>
      </c>
      <c r="F307" s="14">
        <v>4.2090625328833182</v>
      </c>
      <c r="G307" s="14">
        <v>3.5459758663525918</v>
      </c>
      <c r="H307" s="14">
        <v>3.6054260083906309</v>
      </c>
      <c r="I307" s="14">
        <v>3.7269780287981726</v>
      </c>
      <c r="J307" s="14">
        <v>2.3488129721328752</v>
      </c>
      <c r="K307" s="14">
        <v>3.2687583242514915</v>
      </c>
      <c r="L307" s="14">
        <v>3.6193674326638701</v>
      </c>
      <c r="M307" s="14">
        <v>3.4918532882625799</v>
      </c>
      <c r="N307" s="14">
        <v>4.1371684338237324</v>
      </c>
      <c r="O307" s="14">
        <v>2.7358662407763039</v>
      </c>
      <c r="P307" s="14">
        <v>3.0805074787395572</v>
      </c>
      <c r="Q307" s="14">
        <v>2.7313438041522109</v>
      </c>
      <c r="R307" s="14">
        <v>4.4539759580374536</v>
      </c>
      <c r="S307" s="14">
        <v>8.7699867988407991</v>
      </c>
      <c r="T307" s="14">
        <v>7.0578526973097775</v>
      </c>
    </row>
    <row r="308" spans="1:20" ht="12" customHeight="1" x14ac:dyDescent="0.2">
      <c r="A308" s="4"/>
      <c r="B308" s="20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20" ht="12" customHeight="1" x14ac:dyDescent="0.2">
      <c r="A309" s="4"/>
      <c r="B309" s="19" t="s">
        <v>26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</row>
    <row r="310" spans="1:20" ht="12" customHeight="1" x14ac:dyDescent="0.2">
      <c r="A310" s="4"/>
      <c r="B310" s="18" t="s">
        <v>9</v>
      </c>
      <c r="C310" s="14">
        <v>100</v>
      </c>
      <c r="D310" s="14">
        <v>100.00000000000001</v>
      </c>
      <c r="E310" s="14">
        <v>100</v>
      </c>
      <c r="F310" s="14">
        <v>100</v>
      </c>
      <c r="G310" s="14">
        <v>100</v>
      </c>
      <c r="H310" s="14">
        <v>100</v>
      </c>
      <c r="I310" s="14">
        <v>100</v>
      </c>
      <c r="J310" s="14">
        <v>100</v>
      </c>
      <c r="K310" s="14">
        <v>100</v>
      </c>
      <c r="L310" s="14">
        <v>100</v>
      </c>
      <c r="M310" s="14">
        <v>100</v>
      </c>
      <c r="N310" s="14">
        <v>100</v>
      </c>
      <c r="O310" s="14">
        <v>100</v>
      </c>
      <c r="P310" s="14">
        <v>100</v>
      </c>
      <c r="Q310" s="14">
        <v>100</v>
      </c>
      <c r="R310" s="14">
        <f>+R311+R312+R315</f>
        <v>100</v>
      </c>
      <c r="S310" s="14">
        <v>99.999999999999986</v>
      </c>
      <c r="T310" s="14">
        <v>100</v>
      </c>
    </row>
    <row r="311" spans="1:20" ht="12" customHeight="1" x14ac:dyDescent="0.2">
      <c r="A311" s="4"/>
      <c r="B311" s="15" t="s">
        <v>7</v>
      </c>
      <c r="C311" s="14">
        <v>10.159744923927894</v>
      </c>
      <c r="D311" s="14">
        <v>10.117207727189362</v>
      </c>
      <c r="E311" s="14">
        <v>12.289679331876993</v>
      </c>
      <c r="F311" s="14">
        <v>15.213295907617544</v>
      </c>
      <c r="G311" s="14">
        <v>14.564325699905861</v>
      </c>
      <c r="H311" s="14">
        <v>18.57613929284965</v>
      </c>
      <c r="I311" s="14">
        <v>19.894622628839652</v>
      </c>
      <c r="J311" s="14">
        <v>23.630259866850892</v>
      </c>
      <c r="K311" s="14">
        <v>25.588290841194151</v>
      </c>
      <c r="L311" s="14">
        <v>27.517390069964705</v>
      </c>
      <c r="M311" s="14">
        <v>29.909601878512657</v>
      </c>
      <c r="N311" s="14">
        <v>32.584057693389411</v>
      </c>
      <c r="O311" s="14">
        <v>33.143943192105688</v>
      </c>
      <c r="P311" s="14">
        <v>35.49020262595338</v>
      </c>
      <c r="Q311" s="14">
        <v>39.142425208243907</v>
      </c>
      <c r="R311" s="14">
        <v>40.449340211736398</v>
      </c>
      <c r="S311" s="14">
        <v>39.330221882756682</v>
      </c>
      <c r="T311" s="14">
        <v>35.585317173544645</v>
      </c>
    </row>
    <row r="312" spans="1:20" ht="12" customHeight="1" x14ac:dyDescent="0.2">
      <c r="A312" s="4"/>
      <c r="B312" s="15" t="s">
        <v>6</v>
      </c>
      <c r="C312" s="14">
        <v>84.103866335112414</v>
      </c>
      <c r="D312" s="14">
        <v>80.547100359749308</v>
      </c>
      <c r="E312" s="14">
        <v>80.449372262999702</v>
      </c>
      <c r="F312" s="14">
        <v>80.110728909898228</v>
      </c>
      <c r="G312" s="14">
        <v>79.720482979504013</v>
      </c>
      <c r="H312" s="14">
        <v>78.27694483873961</v>
      </c>
      <c r="I312" s="14">
        <v>76.49354515403067</v>
      </c>
      <c r="J312" s="14">
        <v>73.786426068069233</v>
      </c>
      <c r="K312" s="14">
        <v>70.438185216979505</v>
      </c>
      <c r="L312" s="14">
        <v>67.280264860787341</v>
      </c>
      <c r="M312" s="14">
        <v>65.475701833025028</v>
      </c>
      <c r="N312" s="14">
        <v>64.75524546659625</v>
      </c>
      <c r="O312" s="14">
        <v>62.954281351051868</v>
      </c>
      <c r="P312" s="14">
        <f>+P313+P314</f>
        <v>61.025407278553153</v>
      </c>
      <c r="Q312" s="14">
        <v>57.42770163527701</v>
      </c>
      <c r="R312" s="14">
        <v>56.104571091822244</v>
      </c>
      <c r="S312" s="14">
        <v>55.218188361266606</v>
      </c>
      <c r="T312" s="14">
        <v>61.342754377274829</v>
      </c>
    </row>
    <row r="313" spans="1:20" ht="12" customHeight="1" x14ac:dyDescent="0.2">
      <c r="A313" s="4"/>
      <c r="B313" s="17" t="s">
        <v>5</v>
      </c>
      <c r="C313" s="16">
        <v>24.19234279949255</v>
      </c>
      <c r="D313" s="16">
        <v>19.112552243361893</v>
      </c>
      <c r="E313" s="16">
        <v>23.734724453863176</v>
      </c>
      <c r="F313" s="16">
        <v>20.782998339918901</v>
      </c>
      <c r="G313" s="16">
        <v>13.987602547005112</v>
      </c>
      <c r="H313" s="16">
        <v>17.366940195321092</v>
      </c>
      <c r="I313" s="16">
        <v>13.9173567789895</v>
      </c>
      <c r="J313" s="16">
        <v>16.776989283532785</v>
      </c>
      <c r="K313" s="16">
        <v>8.2661683133969248</v>
      </c>
      <c r="L313" s="16">
        <v>8.2016162172858209</v>
      </c>
      <c r="M313" s="16">
        <v>6.3037866766799633</v>
      </c>
      <c r="N313" s="16">
        <v>5.5310460110855439</v>
      </c>
      <c r="O313" s="16">
        <v>5.9307908965555445</v>
      </c>
      <c r="P313" s="16">
        <v>3.9169012987825704</v>
      </c>
      <c r="Q313" s="16">
        <v>3.5417785679870675</v>
      </c>
      <c r="R313" s="16">
        <v>2.8112132706899766</v>
      </c>
      <c r="S313" s="16">
        <v>4.0656148479882432</v>
      </c>
      <c r="T313" s="16">
        <v>3.6659616945352016</v>
      </c>
    </row>
    <row r="314" spans="1:20" ht="12" customHeight="1" x14ac:dyDescent="0.2">
      <c r="A314" s="4"/>
      <c r="B314" s="17" t="s">
        <v>4</v>
      </c>
      <c r="C314" s="16">
        <v>59.911523535619857</v>
      </c>
      <c r="D314" s="16">
        <v>61.434548116387397</v>
      </c>
      <c r="E314" s="16">
        <v>56.71464780913653</v>
      </c>
      <c r="F314" s="16">
        <v>59.327730569979323</v>
      </c>
      <c r="G314" s="16">
        <v>65.732880432498902</v>
      </c>
      <c r="H314" s="16">
        <v>60.910004643418524</v>
      </c>
      <c r="I314" s="16">
        <v>62.576188375041177</v>
      </c>
      <c r="J314" s="16">
        <v>57.00943678453644</v>
      </c>
      <c r="K314" s="16">
        <v>62.17201690358258</v>
      </c>
      <c r="L314" s="16">
        <v>59.078648643501516</v>
      </c>
      <c r="M314" s="16">
        <v>59.171915156345065</v>
      </c>
      <c r="N314" s="16">
        <v>59.2241994555107</v>
      </c>
      <c r="O314" s="16">
        <v>57.023490454496326</v>
      </c>
      <c r="P314" s="16">
        <v>57.108505979770584</v>
      </c>
      <c r="Q314" s="16">
        <v>53.885923067289944</v>
      </c>
      <c r="R314" s="16">
        <v>53.293357821132268</v>
      </c>
      <c r="S314" s="16">
        <v>51.152573513278362</v>
      </c>
      <c r="T314" s="16">
        <v>57.676792682739631</v>
      </c>
    </row>
    <row r="315" spans="1:20" ht="12" customHeight="1" x14ac:dyDescent="0.2">
      <c r="A315" s="4"/>
      <c r="B315" s="15" t="s">
        <v>3</v>
      </c>
      <c r="C315" s="14">
        <v>5.7363887409597032</v>
      </c>
      <c r="D315" s="14">
        <v>9.3356919130613392</v>
      </c>
      <c r="E315" s="14">
        <v>7.2609484051233038</v>
      </c>
      <c r="F315" s="14">
        <v>4.6759751824843079</v>
      </c>
      <c r="G315" s="14">
        <v>5.7151913205902156</v>
      </c>
      <c r="H315" s="14">
        <v>3.1469158684105341</v>
      </c>
      <c r="I315" s="14">
        <v>3.6118322171295536</v>
      </c>
      <c r="J315" s="14">
        <v>2.5833140650799638</v>
      </c>
      <c r="K315" s="14">
        <v>3.9735239418263877</v>
      </c>
      <c r="L315" s="14">
        <v>5.2023450692478148</v>
      </c>
      <c r="M315" s="14">
        <v>4.6146962884623468</v>
      </c>
      <c r="N315" s="14">
        <v>2.6606968400144915</v>
      </c>
      <c r="O315" s="14">
        <v>3.9017754568420604</v>
      </c>
      <c r="P315" s="14">
        <v>3.4843900954936493</v>
      </c>
      <c r="Q315" s="14">
        <v>3.429873156479085</v>
      </c>
      <c r="R315" s="14">
        <v>3.4460886964413615</v>
      </c>
      <c r="S315" s="14">
        <v>5.4515897559767028</v>
      </c>
      <c r="T315" s="14">
        <v>3.0719284491805259</v>
      </c>
    </row>
    <row r="316" spans="1:20" ht="12" customHeight="1" x14ac:dyDescent="0.2">
      <c r="A316" s="4"/>
      <c r="B316" s="18" t="s">
        <v>8</v>
      </c>
      <c r="C316" s="14">
        <v>99.999999999999986</v>
      </c>
      <c r="D316" s="14">
        <v>100</v>
      </c>
      <c r="E316" s="14">
        <v>100</v>
      </c>
      <c r="F316" s="14">
        <v>100</v>
      </c>
      <c r="G316" s="14">
        <v>100</v>
      </c>
      <c r="H316" s="14">
        <v>100</v>
      </c>
      <c r="I316" s="14">
        <v>100</v>
      </c>
      <c r="J316" s="14">
        <v>100</v>
      </c>
      <c r="K316" s="14">
        <v>100</v>
      </c>
      <c r="L316" s="14">
        <v>100</v>
      </c>
      <c r="M316" s="14">
        <v>100</v>
      </c>
      <c r="N316" s="14">
        <v>100</v>
      </c>
      <c r="O316" s="14">
        <v>100</v>
      </c>
      <c r="P316" s="14">
        <v>100</v>
      </c>
      <c r="Q316" s="14">
        <v>100</v>
      </c>
      <c r="R316" s="14">
        <f>+R317+R318+R321</f>
        <v>100</v>
      </c>
      <c r="S316" s="14">
        <v>100.00000000000001</v>
      </c>
      <c r="T316" s="14">
        <v>100</v>
      </c>
    </row>
    <row r="317" spans="1:20" ht="12" customHeight="1" x14ac:dyDescent="0.2">
      <c r="A317" s="4"/>
      <c r="B317" s="15" t="s">
        <v>7</v>
      </c>
      <c r="C317" s="14">
        <v>27.591839933680617</v>
      </c>
      <c r="D317" s="14">
        <v>22.049734314999196</v>
      </c>
      <c r="E317" s="14">
        <v>24.244927013611004</v>
      </c>
      <c r="F317" s="14">
        <v>38.663719831116815</v>
      </c>
      <c r="G317" s="14">
        <v>46.103788012423053</v>
      </c>
      <c r="H317" s="14">
        <v>50.783888497871189</v>
      </c>
      <c r="I317" s="14">
        <v>53.672194205692314</v>
      </c>
      <c r="J317" s="14">
        <v>54.010287739255922</v>
      </c>
      <c r="K317" s="14">
        <v>53.795324200737404</v>
      </c>
      <c r="L317" s="14">
        <v>56.09852789957111</v>
      </c>
      <c r="M317" s="14">
        <v>58.841529159487706</v>
      </c>
      <c r="N317" s="14">
        <v>63.507389980575873</v>
      </c>
      <c r="O317" s="14">
        <v>67.07728888891765</v>
      </c>
      <c r="P317" s="14">
        <v>63.575742572792123</v>
      </c>
      <c r="Q317" s="14">
        <v>70.322291744932372</v>
      </c>
      <c r="R317" s="14">
        <v>71.155622509254684</v>
      </c>
      <c r="S317" s="14">
        <v>56.299521281298382</v>
      </c>
      <c r="T317" s="14">
        <v>65.687483610131764</v>
      </c>
    </row>
    <row r="318" spans="1:20" ht="12" customHeight="1" x14ac:dyDescent="0.2">
      <c r="A318" s="4"/>
      <c r="B318" s="15" t="s">
        <v>6</v>
      </c>
      <c r="C318" s="14">
        <v>67.9657054450674</v>
      </c>
      <c r="D318" s="14">
        <v>70.33569650763971</v>
      </c>
      <c r="E318" s="14">
        <v>70.232588546209982</v>
      </c>
      <c r="F318" s="14">
        <v>54.980248001263334</v>
      </c>
      <c r="G318" s="14">
        <v>48.02271406392989</v>
      </c>
      <c r="H318" s="14">
        <v>44.305973245749094</v>
      </c>
      <c r="I318" s="14">
        <v>42.454860518558959</v>
      </c>
      <c r="J318" s="14">
        <v>41.377626659652037</v>
      </c>
      <c r="K318" s="14">
        <v>43.777257003124902</v>
      </c>
      <c r="L318" s="14">
        <v>39.651225763504854</v>
      </c>
      <c r="M318" s="14">
        <v>36.959653435814822</v>
      </c>
      <c r="N318" s="14">
        <v>32.963078571410094</v>
      </c>
      <c r="O318" s="14">
        <v>30.632197392172202</v>
      </c>
      <c r="P318" s="14">
        <f>+P319+P320</f>
        <v>32.801605461535551</v>
      </c>
      <c r="Q318" s="14">
        <v>26.676277796139125</v>
      </c>
      <c r="R318" s="14">
        <v>26.707845926501083</v>
      </c>
      <c r="S318" s="14">
        <v>38.514352318123571</v>
      </c>
      <c r="T318" s="14">
        <v>30.664026812502502</v>
      </c>
    </row>
    <row r="319" spans="1:20" ht="12" customHeight="1" x14ac:dyDescent="0.2">
      <c r="A319" s="4"/>
      <c r="B319" s="17" t="s">
        <v>5</v>
      </c>
      <c r="C319" s="16">
        <v>13.423341592462471</v>
      </c>
      <c r="D319" s="16">
        <v>14.291730444424832</v>
      </c>
      <c r="E319" s="16">
        <v>13.429660392591177</v>
      </c>
      <c r="F319" s="16">
        <v>9.3985773346104438</v>
      </c>
      <c r="G319" s="16">
        <v>7.6865226337447279</v>
      </c>
      <c r="H319" s="16">
        <v>7.955087477001233</v>
      </c>
      <c r="I319" s="16">
        <v>7.769989971842147</v>
      </c>
      <c r="J319" s="16">
        <v>5.0512481429005174</v>
      </c>
      <c r="K319" s="16">
        <v>4.8124326885997837</v>
      </c>
      <c r="L319" s="16">
        <v>3.4238700401939477</v>
      </c>
      <c r="M319" s="16">
        <v>3.9625255823745897</v>
      </c>
      <c r="N319" s="16">
        <v>3.1983348917542567</v>
      </c>
      <c r="O319" s="16">
        <v>3.415870705081927</v>
      </c>
      <c r="P319" s="16">
        <v>3.5051078411388188</v>
      </c>
      <c r="Q319" s="16">
        <v>2.4312007303806138</v>
      </c>
      <c r="R319" s="16">
        <v>3.5375270795026696</v>
      </c>
      <c r="S319" s="16">
        <v>4.2822084964677032</v>
      </c>
      <c r="T319" s="16">
        <v>1.9741251063188439</v>
      </c>
    </row>
    <row r="320" spans="1:20" ht="12" customHeight="1" x14ac:dyDescent="0.2">
      <c r="A320" s="4"/>
      <c r="B320" s="17" t="s">
        <v>4</v>
      </c>
      <c r="C320" s="16">
        <v>54.542363852604936</v>
      </c>
      <c r="D320" s="16">
        <v>56.043966063214882</v>
      </c>
      <c r="E320" s="16">
        <v>56.802928153618801</v>
      </c>
      <c r="F320" s="16">
        <v>45.58167066665289</v>
      </c>
      <c r="G320" s="16">
        <v>40.33619143018516</v>
      </c>
      <c r="H320" s="16">
        <v>36.350885768747858</v>
      </c>
      <c r="I320" s="16">
        <v>34.684870546716816</v>
      </c>
      <c r="J320" s="16">
        <v>36.326378516751518</v>
      </c>
      <c r="K320" s="16">
        <v>38.964824314525117</v>
      </c>
      <c r="L320" s="16">
        <v>36.227355723310907</v>
      </c>
      <c r="M320" s="16">
        <v>32.997127853440233</v>
      </c>
      <c r="N320" s="16">
        <v>29.76474367965584</v>
      </c>
      <c r="O320" s="16">
        <v>27.216326687090273</v>
      </c>
      <c r="P320" s="16">
        <v>29.296497620396732</v>
      </c>
      <c r="Q320" s="16">
        <v>24.245077065758512</v>
      </c>
      <c r="R320" s="16">
        <v>23.170318846998413</v>
      </c>
      <c r="S320" s="16">
        <v>34.23214382165586</v>
      </c>
      <c r="T320" s="16">
        <v>28.689901706183662</v>
      </c>
    </row>
    <row r="321" spans="1:20" ht="12" customHeight="1" x14ac:dyDescent="0.2">
      <c r="A321" s="4"/>
      <c r="B321" s="15" t="s">
        <v>3</v>
      </c>
      <c r="C321" s="14">
        <v>4.4424546212519695</v>
      </c>
      <c r="D321" s="14">
        <v>7.6145691773610853</v>
      </c>
      <c r="E321" s="14">
        <v>5.5224844401790198</v>
      </c>
      <c r="F321" s="14">
        <v>6.3560321676207341</v>
      </c>
      <c r="G321" s="14">
        <v>5.8734979236471352</v>
      </c>
      <c r="H321" s="14">
        <v>4.9101382563793949</v>
      </c>
      <c r="I321" s="14">
        <v>3.872945275748553</v>
      </c>
      <c r="J321" s="14">
        <v>4.6120856010918567</v>
      </c>
      <c r="K321" s="14">
        <v>2.4274187961378009</v>
      </c>
      <c r="L321" s="14">
        <v>4.2502463369233823</v>
      </c>
      <c r="M321" s="14">
        <v>4.1988174046970146</v>
      </c>
      <c r="N321" s="14">
        <v>3.5295314480140645</v>
      </c>
      <c r="O321" s="14">
        <v>2.2905137189092017</v>
      </c>
      <c r="P321" s="14">
        <v>3.6226519656718725</v>
      </c>
      <c r="Q321" s="14">
        <v>3.001430458928505</v>
      </c>
      <c r="R321" s="14">
        <v>2.1365315642442422</v>
      </c>
      <c r="S321" s="14">
        <v>5.1861264005780576</v>
      </c>
      <c r="T321" s="14">
        <v>3.6484895773657362</v>
      </c>
    </row>
    <row r="322" spans="1:20" ht="12" hidden="1" customHeight="1" x14ac:dyDescent="0.2">
      <c r="A322" s="4"/>
      <c r="B322" s="19" t="s">
        <v>25</v>
      </c>
    </row>
    <row r="323" spans="1:20" ht="12" hidden="1" customHeight="1" x14ac:dyDescent="0.2">
      <c r="A323" s="4"/>
      <c r="B323" s="18" t="s">
        <v>9</v>
      </c>
      <c r="F323" s="14">
        <v>100</v>
      </c>
      <c r="G323" s="14">
        <v>100</v>
      </c>
      <c r="H323" s="14">
        <v>100</v>
      </c>
      <c r="I323" s="14">
        <v>100</v>
      </c>
      <c r="J323" s="14">
        <v>100</v>
      </c>
      <c r="K323" s="14">
        <v>100</v>
      </c>
      <c r="L323" s="14">
        <v>100</v>
      </c>
      <c r="M323" s="14">
        <v>100</v>
      </c>
      <c r="N323" s="14">
        <v>100</v>
      </c>
      <c r="O323" s="14">
        <v>100</v>
      </c>
      <c r="P323" s="14">
        <v>100</v>
      </c>
      <c r="Q323" s="14">
        <v>100</v>
      </c>
      <c r="R323" s="14">
        <f>+R324+R325+R328</f>
        <v>99.999999999999986</v>
      </c>
      <c r="S323" s="14"/>
      <c r="T323" s="14">
        <f>+T324+T325+T328</f>
        <v>100</v>
      </c>
    </row>
    <row r="324" spans="1:20" ht="12" hidden="1" customHeight="1" x14ac:dyDescent="0.2">
      <c r="A324" s="4"/>
      <c r="B324" s="15" t="s">
        <v>7</v>
      </c>
      <c r="F324" s="14">
        <v>34.431205792837744</v>
      </c>
      <c r="G324" s="14">
        <v>39.181109820004281</v>
      </c>
      <c r="H324" s="14">
        <v>39.3370129830802</v>
      </c>
      <c r="I324" s="14">
        <v>38.885468835829904</v>
      </c>
      <c r="J324" s="14">
        <v>45.425986140332228</v>
      </c>
      <c r="K324" s="14">
        <v>49.330591669115641</v>
      </c>
      <c r="L324" s="14">
        <v>51.675606263677842</v>
      </c>
      <c r="M324" s="14">
        <v>52.814351069993961</v>
      </c>
      <c r="N324" s="14">
        <v>55.331249165636791</v>
      </c>
      <c r="O324" s="14">
        <v>53.224765556406162</v>
      </c>
      <c r="P324" s="14">
        <v>52.746552509888836</v>
      </c>
      <c r="Q324" s="14">
        <v>53.790215622300373</v>
      </c>
      <c r="R324" s="14">
        <v>53.374510798973695</v>
      </c>
      <c r="S324" s="14"/>
      <c r="T324" s="14">
        <v>43.248795003071336</v>
      </c>
    </row>
    <row r="325" spans="1:20" ht="12" hidden="1" customHeight="1" x14ac:dyDescent="0.2">
      <c r="A325" s="4"/>
      <c r="B325" s="15" t="s">
        <v>6</v>
      </c>
      <c r="F325" s="14">
        <v>58.173308191250371</v>
      </c>
      <c r="G325" s="14">
        <v>53.2036135291577</v>
      </c>
      <c r="H325" s="14">
        <v>54.08643525289186</v>
      </c>
      <c r="I325" s="14">
        <v>54.429757931205387</v>
      </c>
      <c r="J325" s="14">
        <v>48.464397522288834</v>
      </c>
      <c r="K325" s="14">
        <v>44.653413941686921</v>
      </c>
      <c r="L325" s="14">
        <v>43.086125606601961</v>
      </c>
      <c r="M325" s="14">
        <v>42.219884561874935</v>
      </c>
      <c r="N325" s="14">
        <v>39.147424122271893</v>
      </c>
      <c r="O325" s="14">
        <v>39.477507698145388</v>
      </c>
      <c r="P325" s="14">
        <f>+P326+P327</f>
        <v>40.042867957245257</v>
      </c>
      <c r="Q325" s="14">
        <v>39.427984290463641</v>
      </c>
      <c r="R325" s="14">
        <v>39.330695349162795</v>
      </c>
      <c r="S325" s="14"/>
      <c r="T325" s="14">
        <v>43.979314674520019</v>
      </c>
    </row>
    <row r="326" spans="1:20" ht="12" hidden="1" customHeight="1" x14ac:dyDescent="0.2">
      <c r="A326" s="4"/>
      <c r="B326" s="17" t="s">
        <v>5</v>
      </c>
      <c r="F326" s="16">
        <v>8.9455035185289749</v>
      </c>
      <c r="G326" s="16">
        <v>8.5930325853447513</v>
      </c>
      <c r="H326" s="16">
        <v>8.5058034488877432</v>
      </c>
      <c r="I326" s="16">
        <v>8.4290646281353041</v>
      </c>
      <c r="J326" s="16">
        <v>5.6502068188933414</v>
      </c>
      <c r="K326" s="16">
        <v>3.5187759709164221</v>
      </c>
      <c r="L326" s="16">
        <v>2.8532539255915221</v>
      </c>
      <c r="M326" s="16">
        <v>2.6080072073237961</v>
      </c>
      <c r="N326" s="16">
        <v>1.830436609720834</v>
      </c>
      <c r="O326" s="16">
        <v>2.3768240941269831</v>
      </c>
      <c r="P326" s="16">
        <v>2.5507179418142343</v>
      </c>
      <c r="Q326" s="16">
        <v>2.8528468146032488</v>
      </c>
      <c r="R326" s="16">
        <v>2.2569166106903218</v>
      </c>
      <c r="S326" s="16"/>
      <c r="T326" s="16">
        <v>3.0552536186688304</v>
      </c>
    </row>
    <row r="327" spans="1:20" ht="12" hidden="1" customHeight="1" x14ac:dyDescent="0.2">
      <c r="A327" s="4"/>
      <c r="B327" s="17" t="s">
        <v>4</v>
      </c>
      <c r="F327" s="16">
        <v>49.227804672721398</v>
      </c>
      <c r="G327" s="16">
        <v>44.610580943812948</v>
      </c>
      <c r="H327" s="16">
        <v>45.580631804004113</v>
      </c>
      <c r="I327" s="16">
        <v>46.000693303070079</v>
      </c>
      <c r="J327" s="16">
        <v>42.814190703395489</v>
      </c>
      <c r="K327" s="16">
        <v>41.134637970770498</v>
      </c>
      <c r="L327" s="16">
        <v>40.232871681010437</v>
      </c>
      <c r="M327" s="16">
        <v>39.61187735455114</v>
      </c>
      <c r="N327" s="16">
        <v>37.316987512551059</v>
      </c>
      <c r="O327" s="16">
        <v>37.100683604018407</v>
      </c>
      <c r="P327" s="16">
        <v>37.492150015431022</v>
      </c>
      <c r="Q327" s="16">
        <v>36.575137475860394</v>
      </c>
      <c r="R327" s="16">
        <v>37.073778738472477</v>
      </c>
      <c r="S327" s="16"/>
      <c r="T327" s="16">
        <v>40.92406105585119</v>
      </c>
    </row>
    <row r="328" spans="1:20" ht="12" hidden="1" customHeight="1" x14ac:dyDescent="0.2">
      <c r="A328" s="4"/>
      <c r="B328" s="15" t="s">
        <v>3</v>
      </c>
      <c r="F328" s="14">
        <v>7.395486015913078</v>
      </c>
      <c r="G328" s="14">
        <v>7.6152766508391458</v>
      </c>
      <c r="H328" s="14">
        <v>6.5765517640272488</v>
      </c>
      <c r="I328" s="14">
        <v>6.6847732329656964</v>
      </c>
      <c r="J328" s="14">
        <v>6.1096163373796415</v>
      </c>
      <c r="K328" s="14">
        <v>6.0159943891967709</v>
      </c>
      <c r="L328" s="14">
        <v>5.2382681297209404</v>
      </c>
      <c r="M328" s="14">
        <v>4.9657643681307038</v>
      </c>
      <c r="N328" s="14">
        <v>5.5213267120910388</v>
      </c>
      <c r="O328" s="14">
        <v>7.2977267454496415</v>
      </c>
      <c r="P328" s="14">
        <v>7.2105795328664612</v>
      </c>
      <c r="Q328" s="14">
        <v>6.7818000872359852</v>
      </c>
      <c r="R328" s="14">
        <v>7.294793851863508</v>
      </c>
      <c r="S328" s="14"/>
      <c r="T328" s="14">
        <v>12.771890322408645</v>
      </c>
    </row>
    <row r="329" spans="1:20" ht="3.75" hidden="1" customHeight="1" x14ac:dyDescent="0.2">
      <c r="A329" s="4"/>
      <c r="B329" s="15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1:20" ht="12" hidden="1" customHeight="1" x14ac:dyDescent="0.2">
      <c r="A330" s="4"/>
      <c r="B330" s="18" t="s">
        <v>8</v>
      </c>
      <c r="F330" s="14">
        <v>100</v>
      </c>
      <c r="G330" s="14">
        <v>100</v>
      </c>
      <c r="H330" s="14">
        <v>100</v>
      </c>
      <c r="I330" s="14">
        <v>100</v>
      </c>
      <c r="J330" s="14">
        <v>100</v>
      </c>
      <c r="K330" s="14">
        <v>100</v>
      </c>
      <c r="L330" s="14">
        <v>100</v>
      </c>
      <c r="M330" s="14">
        <v>100</v>
      </c>
      <c r="N330" s="14">
        <v>100</v>
      </c>
      <c r="O330" s="14">
        <v>100</v>
      </c>
      <c r="P330" s="14">
        <v>100</v>
      </c>
      <c r="Q330" s="14">
        <v>100</v>
      </c>
      <c r="R330" s="14">
        <f>+R331+R332+R335</f>
        <v>100.00000000000001</v>
      </c>
      <c r="S330" s="14"/>
      <c r="T330" s="14">
        <f>+T331+T332+T335</f>
        <v>99.999999999999986</v>
      </c>
    </row>
    <row r="331" spans="1:20" ht="12" hidden="1" customHeight="1" x14ac:dyDescent="0.2">
      <c r="A331" s="4"/>
      <c r="B331" s="15" t="s">
        <v>7</v>
      </c>
      <c r="F331" s="14">
        <v>57.145803150800809</v>
      </c>
      <c r="G331" s="14">
        <v>63.251042628324136</v>
      </c>
      <c r="H331" s="14">
        <v>63.317538031423787</v>
      </c>
      <c r="I331" s="14">
        <v>64.428010674742055</v>
      </c>
      <c r="J331" s="14">
        <v>67.332642718980551</v>
      </c>
      <c r="K331" s="14">
        <v>71.472852448991475</v>
      </c>
      <c r="L331" s="14">
        <v>72.013009786009206</v>
      </c>
      <c r="M331" s="14">
        <v>72.324208764695285</v>
      </c>
      <c r="N331" s="14">
        <v>72.690796372114406</v>
      </c>
      <c r="O331" s="14">
        <v>73.409419537570898</v>
      </c>
      <c r="P331" s="14">
        <v>72.464921171225186</v>
      </c>
      <c r="Q331" s="14">
        <v>73.056231485542085</v>
      </c>
      <c r="R331" s="14">
        <v>73.223520877926134</v>
      </c>
      <c r="S331" s="14"/>
      <c r="T331" s="14">
        <v>56.320350989733079</v>
      </c>
    </row>
    <row r="332" spans="1:20" ht="12" hidden="1" customHeight="1" x14ac:dyDescent="0.2">
      <c r="A332" s="4"/>
      <c r="B332" s="15" t="s">
        <v>6</v>
      </c>
      <c r="F332" s="14">
        <v>37.560896933207616</v>
      </c>
      <c r="G332" s="14">
        <v>31.489470847672287</v>
      </c>
      <c r="H332" s="14">
        <v>31.011949214851931</v>
      </c>
      <c r="I332" s="14">
        <v>30.725111796052769</v>
      </c>
      <c r="J332" s="14">
        <v>27.827675469589291</v>
      </c>
      <c r="K332" s="14">
        <v>24.925632224632434</v>
      </c>
      <c r="L332" s="14">
        <v>23.991489047282997</v>
      </c>
      <c r="M332" s="14">
        <v>23.32944220391013</v>
      </c>
      <c r="N332" s="14">
        <v>22.800931874624467</v>
      </c>
      <c r="O332" s="14">
        <v>21.096887101719869</v>
      </c>
      <c r="P332" s="14">
        <f>+P333+P334</f>
        <v>21.89440694931935</v>
      </c>
      <c r="Q332" s="14">
        <v>21.686907753620861</v>
      </c>
      <c r="R332" s="14">
        <v>21.470549235967791</v>
      </c>
      <c r="S332" s="14"/>
      <c r="T332" s="14">
        <v>32.080604066924565</v>
      </c>
    </row>
    <row r="333" spans="1:20" ht="12" hidden="1" customHeight="1" x14ac:dyDescent="0.2">
      <c r="A333" s="4"/>
      <c r="B333" s="17" t="s">
        <v>5</v>
      </c>
      <c r="F333" s="16">
        <v>5.1837507473980455</v>
      </c>
      <c r="G333" s="16">
        <v>4.7816954729949979</v>
      </c>
      <c r="H333" s="16">
        <v>4.8723009339033627</v>
      </c>
      <c r="I333" s="16">
        <v>5.1385187904929479</v>
      </c>
      <c r="J333" s="16">
        <v>3.1471710762320355</v>
      </c>
      <c r="K333" s="16">
        <v>2.6380481017157451</v>
      </c>
      <c r="L333" s="16">
        <v>1.76248318659718</v>
      </c>
      <c r="M333" s="16">
        <v>1.8278967613556147</v>
      </c>
      <c r="N333" s="16">
        <v>1.4327670095674767</v>
      </c>
      <c r="O333" s="16">
        <v>1.8106559161688236</v>
      </c>
      <c r="P333" s="16">
        <v>2.0937990343742534</v>
      </c>
      <c r="Q333" s="16">
        <v>1.6712392793202839</v>
      </c>
      <c r="R333" s="16">
        <v>1.9242531590357297</v>
      </c>
      <c r="S333" s="16"/>
      <c r="T333" s="16">
        <v>3.151548349256327</v>
      </c>
    </row>
    <row r="334" spans="1:20" ht="12" hidden="1" customHeight="1" x14ac:dyDescent="0.2">
      <c r="A334" s="4"/>
      <c r="B334" s="17" t="s">
        <v>4</v>
      </c>
      <c r="F334" s="16">
        <v>32.377146185809572</v>
      </c>
      <c r="G334" s="16">
        <v>26.70777537467729</v>
      </c>
      <c r="H334" s="16">
        <v>26.13964828094857</v>
      </c>
      <c r="I334" s="16">
        <v>25.58659300555982</v>
      </c>
      <c r="J334" s="16">
        <v>24.680504393357257</v>
      </c>
      <c r="K334" s="16">
        <v>22.287584122916687</v>
      </c>
      <c r="L334" s="16">
        <v>22.229005860685817</v>
      </c>
      <c r="M334" s="16">
        <v>21.501545442554516</v>
      </c>
      <c r="N334" s="16">
        <v>21.36816486505699</v>
      </c>
      <c r="O334" s="16">
        <v>19.286231185551046</v>
      </c>
      <c r="P334" s="16">
        <v>19.800607914945097</v>
      </c>
      <c r="Q334" s="16">
        <v>20.015668474300579</v>
      </c>
      <c r="R334" s="16">
        <v>19.546296076932062</v>
      </c>
      <c r="S334" s="16"/>
      <c r="T334" s="16">
        <v>28.929055717668234</v>
      </c>
    </row>
    <row r="335" spans="1:20" ht="12" hidden="1" customHeight="1" x14ac:dyDescent="0.2">
      <c r="A335" s="4"/>
      <c r="B335" s="15" t="s">
        <v>3</v>
      </c>
      <c r="F335" s="14">
        <v>5.2932999159917333</v>
      </c>
      <c r="G335" s="14">
        <v>5.2594865240036501</v>
      </c>
      <c r="H335" s="14">
        <v>5.6705127537242825</v>
      </c>
      <c r="I335" s="14">
        <v>4.8468775292051953</v>
      </c>
      <c r="J335" s="14">
        <v>4.8396818114305926</v>
      </c>
      <c r="K335" s="14">
        <v>3.6015153263759814</v>
      </c>
      <c r="L335" s="14">
        <v>3.9955011667095035</v>
      </c>
      <c r="M335" s="14">
        <v>4.3463490313949311</v>
      </c>
      <c r="N335" s="14">
        <v>4.5082717532612762</v>
      </c>
      <c r="O335" s="14">
        <v>5.4936933607101315</v>
      </c>
      <c r="P335" s="14">
        <v>5.6406718794550956</v>
      </c>
      <c r="Q335" s="14">
        <v>5.256860760837049</v>
      </c>
      <c r="R335" s="14">
        <v>5.3059298861060817</v>
      </c>
      <c r="S335" s="14"/>
      <c r="T335" s="14">
        <v>11.599044943342346</v>
      </c>
    </row>
    <row r="336" spans="1:20" ht="6" customHeight="1" thickBot="1" x14ac:dyDescent="0.25">
      <c r="A336" s="4"/>
      <c r="B336" s="13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1"/>
      <c r="P336" s="11"/>
      <c r="Q336" s="11"/>
      <c r="R336" s="11"/>
      <c r="S336" s="11"/>
      <c r="T336" s="11"/>
    </row>
    <row r="337" spans="1:20" ht="15" customHeight="1" x14ac:dyDescent="0.2">
      <c r="A337" s="4"/>
      <c r="B337" s="35"/>
      <c r="C337" s="33"/>
      <c r="D337" s="33"/>
      <c r="E337" s="33"/>
      <c r="F337" s="33"/>
      <c r="G337" s="33"/>
      <c r="H337" s="33"/>
      <c r="I337" s="33"/>
      <c r="J337" s="3"/>
      <c r="K337" s="3"/>
      <c r="L337" s="27"/>
      <c r="M337" s="27"/>
      <c r="T337" s="27" t="s">
        <v>12</v>
      </c>
    </row>
    <row r="338" spans="1:20" ht="12" customHeight="1" thickBot="1" x14ac:dyDescent="0.25">
      <c r="A338" s="4"/>
      <c r="B338" s="31"/>
      <c r="C338" s="30"/>
      <c r="D338" s="30"/>
      <c r="E338" s="30"/>
      <c r="F338" s="29"/>
      <c r="G338" s="29"/>
      <c r="H338" s="29"/>
      <c r="I338" s="28"/>
      <c r="J338" s="28"/>
      <c r="K338" s="3"/>
      <c r="L338" s="3"/>
      <c r="M338" s="3"/>
      <c r="N338" s="3"/>
    </row>
    <row r="339" spans="1:20" ht="32.25" customHeight="1" thickBot="1" x14ac:dyDescent="0.25">
      <c r="A339" s="4"/>
      <c r="B339" s="26" t="str">
        <f>+B4</f>
        <v>Ámbito geográfico / Sexo / Niveles de empleo</v>
      </c>
      <c r="C339" s="26">
        <v>2004</v>
      </c>
      <c r="D339" s="26">
        <v>2005</v>
      </c>
      <c r="E339" s="26">
        <v>2006</v>
      </c>
      <c r="F339" s="26">
        <v>2007</v>
      </c>
      <c r="G339" s="26">
        <v>2008</v>
      </c>
      <c r="H339" s="26">
        <v>2009</v>
      </c>
      <c r="I339" s="26">
        <v>2010</v>
      </c>
      <c r="J339" s="26">
        <v>2011</v>
      </c>
      <c r="K339" s="26">
        <v>2012</v>
      </c>
      <c r="L339" s="26">
        <v>2013</v>
      </c>
      <c r="M339" s="26">
        <v>2014</v>
      </c>
      <c r="N339" s="26">
        <v>2015</v>
      </c>
      <c r="O339" s="25">
        <v>2016</v>
      </c>
      <c r="P339" s="24">
        <v>2017</v>
      </c>
      <c r="Q339" s="24">
        <v>2018</v>
      </c>
      <c r="R339" s="24">
        <v>2019</v>
      </c>
      <c r="S339" s="24">
        <v>2020</v>
      </c>
      <c r="T339" s="24">
        <v>2021</v>
      </c>
    </row>
    <row r="340" spans="1:20" ht="9" customHeight="1" x14ac:dyDescent="0.2">
      <c r="A340" s="4"/>
      <c r="B340" s="23"/>
      <c r="C340" s="22"/>
      <c r="D340" s="22"/>
      <c r="E340" s="22"/>
      <c r="F340" s="22"/>
      <c r="G340" s="22"/>
      <c r="H340" s="22"/>
      <c r="I340" s="22"/>
      <c r="J340" s="22"/>
      <c r="K340" s="21"/>
      <c r="L340" s="21"/>
      <c r="M340" s="21"/>
      <c r="N340" s="21"/>
    </row>
    <row r="341" spans="1:20" ht="12" customHeight="1" x14ac:dyDescent="0.2">
      <c r="A341" s="4"/>
      <c r="B341" s="19" t="s">
        <v>24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1:20" ht="12" customHeight="1" x14ac:dyDescent="0.2">
      <c r="A342" s="4"/>
      <c r="B342" s="18" t="s">
        <v>9</v>
      </c>
      <c r="C342" s="14" t="s">
        <v>22</v>
      </c>
      <c r="D342" s="14" t="s">
        <v>22</v>
      </c>
      <c r="E342" s="14" t="s">
        <v>22</v>
      </c>
      <c r="F342" s="14">
        <v>100</v>
      </c>
      <c r="G342" s="14">
        <v>100</v>
      </c>
      <c r="H342" s="14">
        <v>100</v>
      </c>
      <c r="I342" s="14">
        <v>100</v>
      </c>
      <c r="J342" s="14">
        <v>100</v>
      </c>
      <c r="K342" s="14">
        <v>100</v>
      </c>
      <c r="L342" s="14">
        <v>100</v>
      </c>
      <c r="M342" s="14">
        <v>100</v>
      </c>
      <c r="N342" s="14">
        <v>100</v>
      </c>
      <c r="O342" s="14">
        <v>100</v>
      </c>
      <c r="P342" s="14">
        <v>100</v>
      </c>
      <c r="Q342" s="14">
        <v>100</v>
      </c>
      <c r="R342" s="14">
        <f>+R343+R344+R347</f>
        <v>100</v>
      </c>
      <c r="S342" s="14">
        <v>99.999999999999986</v>
      </c>
      <c r="T342" s="14">
        <v>100</v>
      </c>
    </row>
    <row r="343" spans="1:20" ht="12" customHeight="1" x14ac:dyDescent="0.2">
      <c r="A343" s="4"/>
      <c r="B343" s="15" t="s">
        <v>7</v>
      </c>
      <c r="C343" s="14" t="s">
        <v>22</v>
      </c>
      <c r="D343" s="14" t="s">
        <v>22</v>
      </c>
      <c r="E343" s="14" t="s">
        <v>22</v>
      </c>
      <c r="F343" s="14">
        <v>35.210041723788216</v>
      </c>
      <c r="G343" s="14">
        <v>39.63152698972943</v>
      </c>
      <c r="H343" s="14">
        <v>40.435211327214247</v>
      </c>
      <c r="I343" s="14">
        <v>39.501150448796039</v>
      </c>
      <c r="J343" s="14">
        <v>46.417381310014385</v>
      </c>
      <c r="K343" s="14">
        <v>50.200260176731774</v>
      </c>
      <c r="L343" s="14">
        <v>52.685237226937524</v>
      </c>
      <c r="M343" s="14">
        <v>53.593289264731887</v>
      </c>
      <c r="N343" s="14">
        <v>56.392949320468517</v>
      </c>
      <c r="O343" s="14">
        <v>53.855544297116509</v>
      </c>
      <c r="P343" s="14">
        <v>53.255924706438819</v>
      </c>
      <c r="Q343" s="14">
        <v>53.976625061556533</v>
      </c>
      <c r="R343" s="14">
        <v>54.113854687619209</v>
      </c>
      <c r="S343" s="14">
        <v>43.791528647645322</v>
      </c>
      <c r="T343" s="14">
        <v>45.604909832155307</v>
      </c>
    </row>
    <row r="344" spans="1:20" ht="12" customHeight="1" x14ac:dyDescent="0.2">
      <c r="A344" s="4"/>
      <c r="B344" s="15" t="s">
        <v>6</v>
      </c>
      <c r="C344" s="14" t="s">
        <v>22</v>
      </c>
      <c r="D344" s="14" t="s">
        <v>22</v>
      </c>
      <c r="E344" s="14" t="s">
        <v>22</v>
      </c>
      <c r="F344" s="14">
        <v>57.022218018860109</v>
      </c>
      <c r="G344" s="14">
        <v>52.213325684558853</v>
      </c>
      <c r="H344" s="14">
        <v>52.953925622672692</v>
      </c>
      <c r="I344" s="14">
        <v>53.730850770994522</v>
      </c>
      <c r="J344" s="14">
        <v>47.368142290546416</v>
      </c>
      <c r="K344" s="14">
        <v>43.704457580204235</v>
      </c>
      <c r="L344" s="14">
        <v>41.899417848211002</v>
      </c>
      <c r="M344" s="14">
        <v>41.309512894156953</v>
      </c>
      <c r="N344" s="14">
        <v>37.976054960593366</v>
      </c>
      <c r="O344" s="14">
        <v>38.560120530863728</v>
      </c>
      <c r="P344" s="14">
        <f>+P345+P346</f>
        <v>39.183954235902192</v>
      </c>
      <c r="Q344" s="14">
        <v>39.004526610489187</v>
      </c>
      <c r="R344" s="14">
        <v>38.281967511459086</v>
      </c>
      <c r="S344" s="14">
        <v>42.806873114918893</v>
      </c>
      <c r="T344" s="14">
        <v>42.821189579185805</v>
      </c>
    </row>
    <row r="345" spans="1:20" ht="12" customHeight="1" x14ac:dyDescent="0.2">
      <c r="A345" s="4"/>
      <c r="B345" s="17" t="s">
        <v>5</v>
      </c>
      <c r="C345" s="14" t="s">
        <v>22</v>
      </c>
      <c r="D345" s="14" t="s">
        <v>22</v>
      </c>
      <c r="E345" s="14" t="s">
        <v>22</v>
      </c>
      <c r="F345" s="16">
        <v>8.759126326183015</v>
      </c>
      <c r="G345" s="16">
        <v>8.4597111423968858</v>
      </c>
      <c r="H345" s="16">
        <v>8.2025006073969617</v>
      </c>
      <c r="I345" s="16">
        <v>8.4666869913317964</v>
      </c>
      <c r="J345" s="16">
        <v>5.6833212692356625</v>
      </c>
      <c r="K345" s="16">
        <v>3.4544323685673568</v>
      </c>
      <c r="L345" s="16">
        <v>2.8785875074748355</v>
      </c>
      <c r="M345" s="16">
        <v>2.6734280676591422</v>
      </c>
      <c r="N345" s="16">
        <v>1.8533519354578227</v>
      </c>
      <c r="O345" s="16">
        <v>2.4000474848671853</v>
      </c>
      <c r="P345" s="16">
        <v>2.5431383547178048</v>
      </c>
      <c r="Q345" s="16">
        <v>2.9131754687586806</v>
      </c>
      <c r="R345" s="16">
        <v>2.3296042699594963</v>
      </c>
      <c r="S345" s="16">
        <v>3.0186281910309662</v>
      </c>
      <c r="T345" s="16">
        <v>3.4358224607806473</v>
      </c>
    </row>
    <row r="346" spans="1:20" ht="12" customHeight="1" x14ac:dyDescent="0.2">
      <c r="A346" s="4"/>
      <c r="B346" s="17" t="s">
        <v>4</v>
      </c>
      <c r="C346" s="14" t="s">
        <v>22</v>
      </c>
      <c r="D346" s="14" t="s">
        <v>22</v>
      </c>
      <c r="E346" s="14" t="s">
        <v>22</v>
      </c>
      <c r="F346" s="16">
        <v>48.263091692677094</v>
      </c>
      <c r="G346" s="16">
        <v>43.753614542161969</v>
      </c>
      <c r="H346" s="16">
        <v>44.751425015275728</v>
      </c>
      <c r="I346" s="16">
        <v>45.264163779662724</v>
      </c>
      <c r="J346" s="16">
        <v>41.684821021310754</v>
      </c>
      <c r="K346" s="16">
        <v>40.250025211636874</v>
      </c>
      <c r="L346" s="16">
        <v>39.020830340736168</v>
      </c>
      <c r="M346" s="16">
        <v>38.636084826497807</v>
      </c>
      <c r="N346" s="16">
        <v>36.122703025135543</v>
      </c>
      <c r="O346" s="16">
        <v>36.16007304599654</v>
      </c>
      <c r="P346" s="16">
        <v>36.640815881184388</v>
      </c>
      <c r="Q346" s="16">
        <v>36.091351141730506</v>
      </c>
      <c r="R346" s="16">
        <v>35.95236324149959</v>
      </c>
      <c r="S346" s="16">
        <v>39.78824492388793</v>
      </c>
      <c r="T346" s="16">
        <v>39.385367118405163</v>
      </c>
    </row>
    <row r="347" spans="1:20" ht="12" customHeight="1" x14ac:dyDescent="0.2">
      <c r="A347" s="4"/>
      <c r="B347" s="15" t="s">
        <v>3</v>
      </c>
      <c r="C347" s="14" t="s">
        <v>22</v>
      </c>
      <c r="D347" s="14" t="s">
        <v>22</v>
      </c>
      <c r="E347" s="14" t="s">
        <v>22</v>
      </c>
      <c r="F347" s="14">
        <v>7.7677402573530125</v>
      </c>
      <c r="G347" s="14">
        <v>8.1551473257126865</v>
      </c>
      <c r="H347" s="14">
        <v>6.6108630501125445</v>
      </c>
      <c r="I347" s="14">
        <v>6.767998780210351</v>
      </c>
      <c r="J347" s="14">
        <v>6.2144763994397874</v>
      </c>
      <c r="K347" s="14">
        <v>6.0952822430630764</v>
      </c>
      <c r="L347" s="14">
        <v>5.4153449248513885</v>
      </c>
      <c r="M347" s="14">
        <v>5.0971978411111039</v>
      </c>
      <c r="N347" s="14">
        <v>5.6309957189381574</v>
      </c>
      <c r="O347" s="14">
        <v>7.5843351720202978</v>
      </c>
      <c r="P347" s="14">
        <v>7.5601210576593179</v>
      </c>
      <c r="Q347" s="14">
        <v>7.0188483279542835</v>
      </c>
      <c r="R347" s="14">
        <v>7.6041778009217058</v>
      </c>
      <c r="S347" s="14">
        <v>13.401598237435783</v>
      </c>
      <c r="T347" s="14">
        <v>11.573900588658878</v>
      </c>
    </row>
    <row r="348" spans="1:20" ht="4.5" customHeight="1" x14ac:dyDescent="0.2">
      <c r="A348" s="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</row>
    <row r="349" spans="1:20" ht="12" customHeight="1" x14ac:dyDescent="0.2">
      <c r="A349" s="4"/>
      <c r="B349" s="18" t="s">
        <v>8</v>
      </c>
      <c r="C349" s="14" t="s">
        <v>22</v>
      </c>
      <c r="D349" s="14" t="s">
        <v>22</v>
      </c>
      <c r="E349" s="14" t="s">
        <v>22</v>
      </c>
      <c r="F349" s="14">
        <v>100</v>
      </c>
      <c r="G349" s="14">
        <v>100</v>
      </c>
      <c r="H349" s="14">
        <v>100</v>
      </c>
      <c r="I349" s="14">
        <v>100</v>
      </c>
      <c r="J349" s="14">
        <v>100</v>
      </c>
      <c r="K349" s="14">
        <v>100</v>
      </c>
      <c r="L349" s="14">
        <v>100</v>
      </c>
      <c r="M349" s="14">
        <v>100</v>
      </c>
      <c r="N349" s="14">
        <v>100</v>
      </c>
      <c r="O349" s="14">
        <v>100</v>
      </c>
      <c r="P349" s="14">
        <v>100</v>
      </c>
      <c r="Q349" s="14">
        <v>100</v>
      </c>
      <c r="R349" s="14">
        <f>+R350+R351+R354</f>
        <v>99.999999999999986</v>
      </c>
      <c r="S349" s="14">
        <v>100</v>
      </c>
      <c r="T349" s="14">
        <v>100</v>
      </c>
    </row>
    <row r="350" spans="1:20" ht="12" customHeight="1" x14ac:dyDescent="0.2">
      <c r="A350" s="4"/>
      <c r="B350" s="15" t="s">
        <v>7</v>
      </c>
      <c r="C350" s="14" t="s">
        <v>22</v>
      </c>
      <c r="D350" s="14" t="s">
        <v>22</v>
      </c>
      <c r="E350" s="14" t="s">
        <v>22</v>
      </c>
      <c r="F350" s="14">
        <v>58.529276306042959</v>
      </c>
      <c r="G350" s="14">
        <v>64.102860981650124</v>
      </c>
      <c r="H350" s="14">
        <v>64.778505567678963</v>
      </c>
      <c r="I350" s="14">
        <v>65.244258797467168</v>
      </c>
      <c r="J350" s="14">
        <v>68.277088903729961</v>
      </c>
      <c r="K350" s="14">
        <v>72.006663111813467</v>
      </c>
      <c r="L350" s="14">
        <v>72.996587926185555</v>
      </c>
      <c r="M350" s="14">
        <v>73.193465353832011</v>
      </c>
      <c r="N350" s="14">
        <v>73.297005194748579</v>
      </c>
      <c r="O350" s="14">
        <v>74.073794774189977</v>
      </c>
      <c r="P350" s="14">
        <v>73.11157935092244</v>
      </c>
      <c r="Q350" s="14">
        <v>73.911545358024654</v>
      </c>
      <c r="R350" s="14">
        <v>73.690527691881641</v>
      </c>
      <c r="S350" s="14">
        <v>56.593344864386765</v>
      </c>
      <c r="T350" s="14">
        <v>61.596791399306895</v>
      </c>
    </row>
    <row r="351" spans="1:20" ht="12" customHeight="1" x14ac:dyDescent="0.2">
      <c r="A351" s="4"/>
      <c r="B351" s="15" t="s">
        <v>6</v>
      </c>
      <c r="C351" s="14" t="s">
        <v>22</v>
      </c>
      <c r="D351" s="14" t="s">
        <v>22</v>
      </c>
      <c r="E351" s="14" t="s">
        <v>22</v>
      </c>
      <c r="F351" s="14">
        <v>35.894507431792015</v>
      </c>
      <c r="G351" s="14">
        <v>30.549894352030091</v>
      </c>
      <c r="H351" s="14">
        <v>29.502532329518402</v>
      </c>
      <c r="I351" s="14">
        <v>29.901803064113516</v>
      </c>
      <c r="J351" s="14">
        <v>26.809025436627863</v>
      </c>
      <c r="K351" s="14">
        <v>24.197557887484585</v>
      </c>
      <c r="L351" s="14">
        <v>22.768015285006896</v>
      </c>
      <c r="M351" s="14">
        <v>22.254348901378307</v>
      </c>
      <c r="N351" s="14">
        <v>21.929851937881974</v>
      </c>
      <c r="O351" s="14">
        <v>20.104019345524119</v>
      </c>
      <c r="P351" s="14">
        <f>+P352+P353</f>
        <v>20.913290922124794</v>
      </c>
      <c r="Q351" s="14">
        <v>20.581236000952362</v>
      </c>
      <c r="R351" s="14">
        <v>20.776344595668892</v>
      </c>
      <c r="S351" s="14">
        <v>31.129284133264257</v>
      </c>
      <c r="T351" s="14">
        <v>29.967428494489461</v>
      </c>
    </row>
    <row r="352" spans="1:20" ht="12" customHeight="1" x14ac:dyDescent="0.2">
      <c r="A352" s="4"/>
      <c r="B352" s="17" t="s">
        <v>5</v>
      </c>
      <c r="C352" s="14" t="s">
        <v>22</v>
      </c>
      <c r="D352" s="14" t="s">
        <v>22</v>
      </c>
      <c r="E352" s="14" t="s">
        <v>22</v>
      </c>
      <c r="F352" s="16">
        <v>5.2989356276749922</v>
      </c>
      <c r="G352" s="16">
        <v>4.642597834301557</v>
      </c>
      <c r="H352" s="16">
        <v>4.3391739527833959</v>
      </c>
      <c r="I352" s="16">
        <v>4.9224762620183506</v>
      </c>
      <c r="J352" s="16">
        <v>3.1542822075327788</v>
      </c>
      <c r="K352" s="16">
        <v>2.6682212958094254</v>
      </c>
      <c r="L352" s="16">
        <v>1.6378796505595061</v>
      </c>
      <c r="M352" s="16">
        <v>1.7795772518157917</v>
      </c>
      <c r="N352" s="16">
        <v>1.4073243192869238</v>
      </c>
      <c r="O352" s="16">
        <v>1.7637327978804032</v>
      </c>
      <c r="P352" s="16">
        <v>2.0551429853225418</v>
      </c>
      <c r="Q352" s="16">
        <v>1.689208536175111</v>
      </c>
      <c r="R352" s="16">
        <v>1.9229336003844133</v>
      </c>
      <c r="S352" s="16">
        <v>2.9120706383801482</v>
      </c>
      <c r="T352" s="16">
        <v>1.9576595494234614</v>
      </c>
    </row>
    <row r="353" spans="1:20" ht="12" customHeight="1" x14ac:dyDescent="0.2">
      <c r="A353" s="4"/>
      <c r="B353" s="17" t="s">
        <v>4</v>
      </c>
      <c r="C353" s="14" t="s">
        <v>22</v>
      </c>
      <c r="D353" s="14" t="s">
        <v>22</v>
      </c>
      <c r="E353" s="14" t="s">
        <v>22</v>
      </c>
      <c r="F353" s="16">
        <v>30.595571804117021</v>
      </c>
      <c r="G353" s="16">
        <v>25.907296517728533</v>
      </c>
      <c r="H353" s="16">
        <v>25.163358376735005</v>
      </c>
      <c r="I353" s="16">
        <v>24.979326802095166</v>
      </c>
      <c r="J353" s="16">
        <v>23.654743229095082</v>
      </c>
      <c r="K353" s="16">
        <v>21.529336591675161</v>
      </c>
      <c r="L353" s="16">
        <v>21.130135634447392</v>
      </c>
      <c r="M353" s="16">
        <v>20.474771649562516</v>
      </c>
      <c r="N353" s="16">
        <v>20.522527618595049</v>
      </c>
      <c r="O353" s="16">
        <v>18.340286547643714</v>
      </c>
      <c r="P353" s="16">
        <v>18.858147936802251</v>
      </c>
      <c r="Q353" s="16">
        <v>18.89202746477725</v>
      </c>
      <c r="R353" s="16">
        <v>18.853410995284477</v>
      </c>
      <c r="S353" s="16">
        <v>28.217213494884106</v>
      </c>
      <c r="T353" s="16">
        <v>28.009768945066</v>
      </c>
    </row>
    <row r="354" spans="1:20" ht="12" customHeight="1" x14ac:dyDescent="0.2">
      <c r="A354" s="4"/>
      <c r="B354" s="15" t="s">
        <v>3</v>
      </c>
      <c r="C354" s="14" t="s">
        <v>22</v>
      </c>
      <c r="D354" s="14" t="s">
        <v>22</v>
      </c>
      <c r="E354" s="14" t="s">
        <v>22</v>
      </c>
      <c r="F354" s="14">
        <v>5.5762162621650244</v>
      </c>
      <c r="G354" s="14">
        <v>5.3472446663198898</v>
      </c>
      <c r="H354" s="14">
        <v>5.7189621028027329</v>
      </c>
      <c r="I354" s="14">
        <v>4.8539381384197569</v>
      </c>
      <c r="J354" s="14">
        <v>4.9138856596421663</v>
      </c>
      <c r="K354" s="14">
        <v>3.7957790007014665</v>
      </c>
      <c r="L354" s="14">
        <v>4.235396788807777</v>
      </c>
      <c r="M354" s="14">
        <v>4.5521857447900613</v>
      </c>
      <c r="N354" s="14">
        <v>4.7731428673691827</v>
      </c>
      <c r="O354" s="14">
        <v>5.8221858802855584</v>
      </c>
      <c r="P354" s="14">
        <v>5.9751297269531971</v>
      </c>
      <c r="Q354" s="14">
        <v>5.5072186410229813</v>
      </c>
      <c r="R354" s="14">
        <v>5.5331277124494624</v>
      </c>
      <c r="S354" s="14">
        <v>12.27737100234898</v>
      </c>
      <c r="T354" s="14">
        <v>8.4357801062036497</v>
      </c>
    </row>
    <row r="355" spans="1:20" ht="12" customHeight="1" x14ac:dyDescent="0.2">
      <c r="A355" s="4"/>
      <c r="B355" s="20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</row>
    <row r="356" spans="1:20" ht="12" customHeight="1" x14ac:dyDescent="0.2">
      <c r="A356" s="4"/>
      <c r="B356" s="19" t="s">
        <v>23</v>
      </c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20" ht="12" customHeight="1" x14ac:dyDescent="0.2">
      <c r="A357" s="4"/>
      <c r="B357" s="18" t="s">
        <v>9</v>
      </c>
      <c r="C357" s="14" t="s">
        <v>22</v>
      </c>
      <c r="D357" s="14" t="s">
        <v>22</v>
      </c>
      <c r="E357" s="14" t="s">
        <v>22</v>
      </c>
      <c r="F357" s="14">
        <v>100</v>
      </c>
      <c r="G357" s="14">
        <v>100</v>
      </c>
      <c r="H357" s="14">
        <v>100</v>
      </c>
      <c r="I357" s="14">
        <v>100</v>
      </c>
      <c r="J357" s="14">
        <v>100</v>
      </c>
      <c r="K357" s="14">
        <v>100</v>
      </c>
      <c r="L357" s="14">
        <v>100</v>
      </c>
      <c r="M357" s="14">
        <v>100</v>
      </c>
      <c r="N357" s="14">
        <v>100</v>
      </c>
      <c r="O357" s="14">
        <v>100</v>
      </c>
      <c r="P357" s="14">
        <v>100</v>
      </c>
      <c r="Q357" s="14">
        <v>100</v>
      </c>
      <c r="R357" s="14">
        <f>+R358+R359+R362</f>
        <v>100.00000000000001</v>
      </c>
      <c r="S357" s="14">
        <v>100</v>
      </c>
      <c r="T357" s="14">
        <v>100</v>
      </c>
    </row>
    <row r="358" spans="1:20" ht="12" customHeight="1" x14ac:dyDescent="0.2">
      <c r="A358" s="4"/>
      <c r="B358" s="15" t="s">
        <v>7</v>
      </c>
      <c r="C358" s="14" t="s">
        <v>22</v>
      </c>
      <c r="D358" s="14" t="s">
        <v>22</v>
      </c>
      <c r="E358" s="14" t="s">
        <v>22</v>
      </c>
      <c r="F358" s="14">
        <v>26.741741617413748</v>
      </c>
      <c r="G358" s="14">
        <v>34.633179039563203</v>
      </c>
      <c r="H358" s="14">
        <v>28.615430340542265</v>
      </c>
      <c r="I358" s="14">
        <v>32.520276604877729</v>
      </c>
      <c r="J358" s="14">
        <v>35.903062857195806</v>
      </c>
      <c r="K358" s="14">
        <v>40.720783726285532</v>
      </c>
      <c r="L358" s="14">
        <v>41.125856699021369</v>
      </c>
      <c r="M358" s="14">
        <v>44.485001640354234</v>
      </c>
      <c r="N358" s="14">
        <v>43.864902851756774</v>
      </c>
      <c r="O358" s="14">
        <v>46.879675703455142</v>
      </c>
      <c r="P358" s="14">
        <v>47.295553764442815</v>
      </c>
      <c r="Q358" s="14">
        <v>51.83904909922434</v>
      </c>
      <c r="R358" s="14">
        <v>45.614938994370256</v>
      </c>
      <c r="S358" s="14">
        <v>37.512619358227099</v>
      </c>
      <c r="T358" s="14">
        <v>39.244560148870363</v>
      </c>
    </row>
    <row r="359" spans="1:20" ht="12" customHeight="1" x14ac:dyDescent="0.2">
      <c r="A359" s="4"/>
      <c r="B359" s="15" t="s">
        <v>6</v>
      </c>
      <c r="C359" s="14" t="s">
        <v>22</v>
      </c>
      <c r="D359" s="14" t="s">
        <v>22</v>
      </c>
      <c r="E359" s="14" t="s">
        <v>22</v>
      </c>
      <c r="F359" s="14">
        <v>69.538046631702031</v>
      </c>
      <c r="G359" s="14">
        <v>63.202700759101411</v>
      </c>
      <c r="H359" s="14">
        <v>65.142994988867088</v>
      </c>
      <c r="I359" s="14">
        <v>61.655373139848237</v>
      </c>
      <c r="J359" s="14">
        <v>58.994562273812967</v>
      </c>
      <c r="K359" s="14">
        <v>54.048179817350167</v>
      </c>
      <c r="L359" s="14">
        <v>55.486170883570885</v>
      </c>
      <c r="M359" s="14">
        <v>51.954679674626398</v>
      </c>
      <c r="N359" s="14">
        <v>51.798194123654795</v>
      </c>
      <c r="O359" s="14">
        <v>48.70563101724381</v>
      </c>
      <c r="P359" s="14">
        <f>+P360+P361</f>
        <v>49.234452517997219</v>
      </c>
      <c r="Q359" s="14">
        <v>43.860358811853636</v>
      </c>
      <c r="R359" s="14">
        <v>50.337317687053165</v>
      </c>
      <c r="S359" s="14">
        <v>56.370900835474089</v>
      </c>
      <c r="T359" s="14">
        <v>52.685793682371916</v>
      </c>
    </row>
    <row r="360" spans="1:20" ht="12" customHeight="1" x14ac:dyDescent="0.2">
      <c r="A360" s="4"/>
      <c r="B360" s="17" t="s">
        <v>5</v>
      </c>
      <c r="C360" s="14" t="s">
        <v>22</v>
      </c>
      <c r="D360" s="14" t="s">
        <v>22</v>
      </c>
      <c r="E360" s="14" t="s">
        <v>22</v>
      </c>
      <c r="F360" s="16">
        <v>10.785609613674618</v>
      </c>
      <c r="G360" s="16">
        <v>9.9391995053252398</v>
      </c>
      <c r="H360" s="16">
        <v>11.466913796695085</v>
      </c>
      <c r="I360" s="16">
        <v>8.0401077892674238</v>
      </c>
      <c r="J360" s="16">
        <v>5.3321233948291065</v>
      </c>
      <c r="K360" s="16">
        <v>4.1557842720375993</v>
      </c>
      <c r="L360" s="16">
        <v>2.5885404271247969</v>
      </c>
      <c r="M360" s="16">
        <v>1.908448231525735</v>
      </c>
      <c r="N360" s="16">
        <v>1.5829514232490074</v>
      </c>
      <c r="O360" s="16">
        <v>2.1432168219940113</v>
      </c>
      <c r="P360" s="16">
        <v>2.6318301816133713</v>
      </c>
      <c r="Q360" s="16">
        <v>2.2213806676097363</v>
      </c>
      <c r="R360" s="16">
        <v>1.4940441232460711</v>
      </c>
      <c r="S360" s="16">
        <v>3.4423493664609714</v>
      </c>
      <c r="T360" s="16">
        <v>4.4916896487441855</v>
      </c>
    </row>
    <row r="361" spans="1:20" ht="12" customHeight="1" x14ac:dyDescent="0.2">
      <c r="A361" s="4"/>
      <c r="B361" s="17" t="s">
        <v>4</v>
      </c>
      <c r="C361" s="14" t="s">
        <v>22</v>
      </c>
      <c r="D361" s="14" t="s">
        <v>22</v>
      </c>
      <c r="E361" s="14" t="s">
        <v>22</v>
      </c>
      <c r="F361" s="16">
        <v>58.752437018027415</v>
      </c>
      <c r="G361" s="16">
        <v>53.26350125377617</v>
      </c>
      <c r="H361" s="16">
        <v>53.676081192171999</v>
      </c>
      <c r="I361" s="16">
        <v>53.615265350580813</v>
      </c>
      <c r="J361" s="16">
        <v>53.662438878983863</v>
      </c>
      <c r="K361" s="16">
        <v>49.892395545312567</v>
      </c>
      <c r="L361" s="16">
        <v>52.897630456446088</v>
      </c>
      <c r="M361" s="16">
        <v>50.046231443100666</v>
      </c>
      <c r="N361" s="16">
        <v>50.215242700405788</v>
      </c>
      <c r="O361" s="16">
        <v>46.562414195249801</v>
      </c>
      <c r="P361" s="16">
        <v>46.602622336383845</v>
      </c>
      <c r="Q361" s="16">
        <v>41.6389781442439</v>
      </c>
      <c r="R361" s="16">
        <v>48.843273563807088</v>
      </c>
      <c r="S361" s="16">
        <v>52.928551469013129</v>
      </c>
      <c r="T361" s="16">
        <v>48.194104033627738</v>
      </c>
    </row>
    <row r="362" spans="1:20" ht="12" customHeight="1" x14ac:dyDescent="0.2">
      <c r="A362" s="4"/>
      <c r="B362" s="15" t="s">
        <v>3</v>
      </c>
      <c r="C362" s="14" t="s">
        <v>22</v>
      </c>
      <c r="D362" s="14" t="s">
        <v>22</v>
      </c>
      <c r="E362" s="14" t="s">
        <v>22</v>
      </c>
      <c r="F362" s="14">
        <v>3.7202117508842334</v>
      </c>
      <c r="G362" s="14">
        <v>2.1641202013353871</v>
      </c>
      <c r="H362" s="14">
        <v>6.2415746705903539</v>
      </c>
      <c r="I362" s="14">
        <v>5.8243502552738988</v>
      </c>
      <c r="J362" s="14">
        <v>5.10237486899132</v>
      </c>
      <c r="K362" s="14">
        <v>5.2310364563641274</v>
      </c>
      <c r="L362" s="14">
        <v>3.387972417407922</v>
      </c>
      <c r="M362" s="14">
        <v>3.5603186850192219</v>
      </c>
      <c r="N362" s="14">
        <v>4.3369030245878051</v>
      </c>
      <c r="O362" s="14">
        <v>4.4146932793009777</v>
      </c>
      <c r="P362" s="14">
        <v>3.4699937175595346</v>
      </c>
      <c r="Q362" s="14">
        <v>4.3005920889220217</v>
      </c>
      <c r="R362" s="14">
        <v>4.047743318576587</v>
      </c>
      <c r="S362" s="14">
        <v>6.1164798062988117</v>
      </c>
      <c r="T362" s="14">
        <v>8.0696461687577123</v>
      </c>
    </row>
    <row r="363" spans="1:20" ht="5.25" customHeight="1" x14ac:dyDescent="0.2">
      <c r="A363" s="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</row>
    <row r="364" spans="1:20" ht="12" customHeight="1" x14ac:dyDescent="0.2">
      <c r="A364" s="4"/>
      <c r="B364" s="18" t="s">
        <v>8</v>
      </c>
      <c r="C364" s="14" t="s">
        <v>22</v>
      </c>
      <c r="D364" s="14" t="s">
        <v>22</v>
      </c>
      <c r="E364" s="14" t="s">
        <v>22</v>
      </c>
      <c r="F364" s="14">
        <v>100</v>
      </c>
      <c r="G364" s="14">
        <v>100</v>
      </c>
      <c r="H364" s="14">
        <v>100</v>
      </c>
      <c r="I364" s="14">
        <v>100</v>
      </c>
      <c r="J364" s="14">
        <v>100</v>
      </c>
      <c r="K364" s="14">
        <v>100</v>
      </c>
      <c r="L364" s="14">
        <v>100</v>
      </c>
      <c r="M364" s="14">
        <v>100</v>
      </c>
      <c r="N364" s="14">
        <v>100</v>
      </c>
      <c r="O364" s="14">
        <v>100</v>
      </c>
      <c r="P364" s="14">
        <v>100</v>
      </c>
      <c r="Q364" s="14">
        <v>100</v>
      </c>
      <c r="R364" s="14">
        <f>+R365+R366+R369</f>
        <v>100</v>
      </c>
      <c r="S364" s="14">
        <v>100.00000000000001</v>
      </c>
      <c r="T364" s="14">
        <v>100</v>
      </c>
    </row>
    <row r="365" spans="1:20" ht="12" customHeight="1" x14ac:dyDescent="0.2">
      <c r="A365" s="4"/>
      <c r="B365" s="15" t="s">
        <v>7</v>
      </c>
      <c r="C365" s="14" t="s">
        <v>22</v>
      </c>
      <c r="D365" s="14" t="s">
        <v>22</v>
      </c>
      <c r="E365" s="14" t="s">
        <v>22</v>
      </c>
      <c r="F365" s="14">
        <v>45.851968868021849</v>
      </c>
      <c r="G365" s="14">
        <v>55.745776170347781</v>
      </c>
      <c r="H365" s="14">
        <v>50.82094894133148</v>
      </c>
      <c r="I365" s="14">
        <v>56.966933836600369</v>
      </c>
      <c r="J365" s="14">
        <v>58.6170354662611</v>
      </c>
      <c r="K365" s="14">
        <v>66.569102212224635</v>
      </c>
      <c r="L365" s="14">
        <v>63.124705078635259</v>
      </c>
      <c r="M365" s="14">
        <v>64.628010517208537</v>
      </c>
      <c r="N365" s="14">
        <v>67.379118439993164</v>
      </c>
      <c r="O365" s="14">
        <v>67.14663173551115</v>
      </c>
      <c r="P365" s="14">
        <v>66.514041877701658</v>
      </c>
      <c r="Q365" s="14">
        <v>64.902183534621287</v>
      </c>
      <c r="R365" s="14">
        <v>68.717837239231756</v>
      </c>
      <c r="S365" s="14">
        <v>53.766160321757795</v>
      </c>
      <c r="T365" s="14">
        <v>60.608711536052709</v>
      </c>
    </row>
    <row r="366" spans="1:20" ht="12" customHeight="1" x14ac:dyDescent="0.2">
      <c r="A366" s="4"/>
      <c r="B366" s="15" t="s">
        <v>6</v>
      </c>
      <c r="C366" s="14" t="s">
        <v>22</v>
      </c>
      <c r="D366" s="14" t="s">
        <v>22</v>
      </c>
      <c r="E366" s="14" t="s">
        <v>22</v>
      </c>
      <c r="F366" s="14">
        <v>51.16428837469487</v>
      </c>
      <c r="G366" s="14">
        <v>39.767963474547756</v>
      </c>
      <c r="H366" s="14">
        <v>43.922956553187937</v>
      </c>
      <c r="I366" s="14">
        <v>38.250727524278162</v>
      </c>
      <c r="J366" s="14">
        <v>37.228056093301468</v>
      </c>
      <c r="K366" s="14">
        <v>31.613948797958116</v>
      </c>
      <c r="L366" s="14">
        <v>35.047659529701605</v>
      </c>
      <c r="M366" s="14">
        <v>32.848071448984001</v>
      </c>
      <c r="N366" s="14">
        <v>30.433443814982969</v>
      </c>
      <c r="O366" s="14">
        <v>30.456236652725696</v>
      </c>
      <c r="P366" s="14">
        <f>+P367+P368</f>
        <v>30.923138409140066</v>
      </c>
      <c r="Q366" s="14">
        <v>32.227717132836609</v>
      </c>
      <c r="R366" s="14">
        <v>28.168238426426544</v>
      </c>
      <c r="S366" s="14">
        <v>40.981362371104872</v>
      </c>
      <c r="T366" s="14">
        <v>35.064612756488089</v>
      </c>
    </row>
    <row r="367" spans="1:20" ht="12" customHeight="1" x14ac:dyDescent="0.2">
      <c r="A367" s="4"/>
      <c r="B367" s="17" t="s">
        <v>5</v>
      </c>
      <c r="C367" s="14" t="s">
        <v>22</v>
      </c>
      <c r="D367" s="14" t="s">
        <v>22</v>
      </c>
      <c r="E367" s="14" t="s">
        <v>22</v>
      </c>
      <c r="F367" s="16">
        <v>4.2434513676807972</v>
      </c>
      <c r="G367" s="16">
        <v>6.0072676128690654</v>
      </c>
      <c r="H367" s="16">
        <v>9.4324767424465055</v>
      </c>
      <c r="I367" s="16">
        <v>7.1132981013164134</v>
      </c>
      <c r="J367" s="16">
        <v>3.0815476150537409</v>
      </c>
      <c r="K367" s="16">
        <v>2.3608677866979679</v>
      </c>
      <c r="L367" s="16">
        <v>2.8884884836637221</v>
      </c>
      <c r="M367" s="16">
        <v>2.2557066040271732</v>
      </c>
      <c r="N367" s="16">
        <v>1.6556990611164393</v>
      </c>
      <c r="O367" s="16">
        <v>2.2529805493779107</v>
      </c>
      <c r="P367" s="16">
        <v>2.4495317678243964</v>
      </c>
      <c r="Q367" s="16">
        <v>1.499931193773409</v>
      </c>
      <c r="R367" s="16">
        <v>1.936984266265569</v>
      </c>
      <c r="S367" s="16">
        <v>5.3921544254329667</v>
      </c>
      <c r="T367" s="16">
        <v>2.532977435476516</v>
      </c>
    </row>
    <row r="368" spans="1:20" ht="12" customHeight="1" x14ac:dyDescent="0.2">
      <c r="A368" s="4"/>
      <c r="B368" s="17" t="s">
        <v>4</v>
      </c>
      <c r="C368" s="14" t="s">
        <v>22</v>
      </c>
      <c r="D368" s="14" t="s">
        <v>22</v>
      </c>
      <c r="E368" s="14" t="s">
        <v>22</v>
      </c>
      <c r="F368" s="16">
        <v>46.920837007014072</v>
      </c>
      <c r="G368" s="16">
        <v>33.760695861678691</v>
      </c>
      <c r="H368" s="16">
        <v>34.490479810741434</v>
      </c>
      <c r="I368" s="16">
        <v>31.137429422961748</v>
      </c>
      <c r="J368" s="16">
        <v>34.146508478247725</v>
      </c>
      <c r="K368" s="16">
        <v>29.25308101126015</v>
      </c>
      <c r="L368" s="16">
        <v>32.159171046037883</v>
      </c>
      <c r="M368" s="16">
        <v>30.592364844956826</v>
      </c>
      <c r="N368" s="16">
        <v>28.777744753866529</v>
      </c>
      <c r="O368" s="16">
        <v>28.203256103347787</v>
      </c>
      <c r="P368" s="16">
        <v>28.473606641315669</v>
      </c>
      <c r="Q368" s="16">
        <v>30.727785939063203</v>
      </c>
      <c r="R368" s="16">
        <v>26.231254160160976</v>
      </c>
      <c r="S368" s="16">
        <v>35.589207945671916</v>
      </c>
      <c r="T368" s="16">
        <v>32.531635321011578</v>
      </c>
    </row>
    <row r="369" spans="1:20" ht="12" customHeight="1" x14ac:dyDescent="0.2">
      <c r="A369" s="4"/>
      <c r="B369" s="15" t="s">
        <v>3</v>
      </c>
      <c r="C369" s="14" t="s">
        <v>22</v>
      </c>
      <c r="D369" s="14" t="s">
        <v>22</v>
      </c>
      <c r="E369" s="14" t="s">
        <v>22</v>
      </c>
      <c r="F369" s="14">
        <v>2.9837427572832964</v>
      </c>
      <c r="G369" s="14">
        <v>4.4862603551043279</v>
      </c>
      <c r="H369" s="14">
        <v>5.2560945054806298</v>
      </c>
      <c r="I369" s="14">
        <v>4.7823386391211722</v>
      </c>
      <c r="J369" s="14">
        <v>4.1549084404375174</v>
      </c>
      <c r="K369" s="14">
        <v>1.8169489898171347</v>
      </c>
      <c r="L369" s="14">
        <v>1.8276353916628825</v>
      </c>
      <c r="M369" s="14">
        <v>2.5239180338071137</v>
      </c>
      <c r="N369" s="14">
        <v>2.1874377450238529</v>
      </c>
      <c r="O369" s="14">
        <v>2.3971316117630344</v>
      </c>
      <c r="P369" s="14">
        <v>2.5628197131584765</v>
      </c>
      <c r="Q369" s="14">
        <v>2.8700993325420949</v>
      </c>
      <c r="R369" s="14">
        <v>3.1139243343417089</v>
      </c>
      <c r="S369" s="14">
        <v>5.2524773071373367</v>
      </c>
      <c r="T369" s="14">
        <v>4.3266757074592057</v>
      </c>
    </row>
    <row r="370" spans="1:20" ht="12" customHeight="1" x14ac:dyDescent="0.2">
      <c r="A370" s="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</row>
    <row r="371" spans="1:20" ht="12" customHeight="1" x14ac:dyDescent="0.2">
      <c r="A371" s="4"/>
      <c r="B371" s="19" t="s">
        <v>21</v>
      </c>
      <c r="C371" s="34"/>
      <c r="D371" s="34"/>
      <c r="E371" s="34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</row>
    <row r="372" spans="1:20" ht="12" customHeight="1" x14ac:dyDescent="0.2">
      <c r="A372" s="4"/>
      <c r="B372" s="18" t="s">
        <v>9</v>
      </c>
      <c r="C372" s="14">
        <v>100</v>
      </c>
      <c r="D372" s="14">
        <v>100.00000000000001</v>
      </c>
      <c r="E372" s="14">
        <v>100</v>
      </c>
      <c r="F372" s="14">
        <v>100</v>
      </c>
      <c r="G372" s="14">
        <v>100</v>
      </c>
      <c r="H372" s="14">
        <v>100</v>
      </c>
      <c r="I372" s="14">
        <v>100</v>
      </c>
      <c r="J372" s="14">
        <v>100</v>
      </c>
      <c r="K372" s="14">
        <v>100</v>
      </c>
      <c r="L372" s="14">
        <v>100</v>
      </c>
      <c r="M372" s="14">
        <v>100</v>
      </c>
      <c r="N372" s="14">
        <v>100</v>
      </c>
      <c r="O372" s="14">
        <v>100</v>
      </c>
      <c r="P372" s="14">
        <v>100</v>
      </c>
      <c r="Q372" s="14">
        <v>100</v>
      </c>
      <c r="R372" s="14">
        <f>+R373+R374+R377</f>
        <v>99.999999999999986</v>
      </c>
      <c r="S372" s="14">
        <v>100</v>
      </c>
      <c r="T372" s="14">
        <v>100</v>
      </c>
    </row>
    <row r="373" spans="1:20" ht="12" customHeight="1" x14ac:dyDescent="0.2">
      <c r="A373" s="4"/>
      <c r="B373" s="15" t="s">
        <v>7</v>
      </c>
      <c r="C373" s="14">
        <v>12.469573352246249</v>
      </c>
      <c r="D373" s="14">
        <v>11.259531603231036</v>
      </c>
      <c r="E373" s="14">
        <v>14.824938150302582</v>
      </c>
      <c r="F373" s="14">
        <v>16.498608641802395</v>
      </c>
      <c r="G373" s="14">
        <v>22.776097930804244</v>
      </c>
      <c r="H373" s="14">
        <v>22.70550965409387</v>
      </c>
      <c r="I373" s="14">
        <v>24.782735737124383</v>
      </c>
      <c r="J373" s="14">
        <v>27.150330654657694</v>
      </c>
      <c r="K373" s="14">
        <v>28.454417333964269</v>
      </c>
      <c r="L373" s="14">
        <v>28.271160840414463</v>
      </c>
      <c r="M373" s="14">
        <v>33.65746015153244</v>
      </c>
      <c r="N373" s="14">
        <v>30.21302060448599</v>
      </c>
      <c r="O373" s="14">
        <v>30.180673084892828</v>
      </c>
      <c r="P373" s="14">
        <v>35.415759501207852</v>
      </c>
      <c r="Q373" s="14">
        <v>34.320327159333793</v>
      </c>
      <c r="R373" s="14">
        <v>35.777498247503566</v>
      </c>
      <c r="S373" s="14">
        <v>36.40066143945343</v>
      </c>
      <c r="T373" s="14">
        <v>34.55400308204144</v>
      </c>
    </row>
    <row r="374" spans="1:20" ht="12" customHeight="1" x14ac:dyDescent="0.2">
      <c r="A374" s="4"/>
      <c r="B374" s="15" t="s">
        <v>6</v>
      </c>
      <c r="C374" s="14">
        <v>85.969297887818115</v>
      </c>
      <c r="D374" s="14">
        <v>86.750208152843541</v>
      </c>
      <c r="E374" s="14">
        <v>82.918125916214052</v>
      </c>
      <c r="F374" s="14">
        <v>79.68058038994252</v>
      </c>
      <c r="G374" s="14">
        <v>73.331255876686697</v>
      </c>
      <c r="H374" s="14">
        <v>73.952222586612336</v>
      </c>
      <c r="I374" s="14">
        <v>71.880090469128774</v>
      </c>
      <c r="J374" s="14">
        <v>69.27885056013902</v>
      </c>
      <c r="K374" s="14">
        <v>67.62717866526927</v>
      </c>
      <c r="L374" s="14">
        <v>67.585067815726859</v>
      </c>
      <c r="M374" s="14">
        <v>64.24177279304925</v>
      </c>
      <c r="N374" s="14">
        <v>67.149101963728867</v>
      </c>
      <c r="O374" s="14">
        <v>67.223411538974503</v>
      </c>
      <c r="P374" s="14">
        <f>+P375+P376</f>
        <v>62.186444014456242</v>
      </c>
      <c r="Q374" s="14">
        <v>63.406683158353175</v>
      </c>
      <c r="R374" s="14">
        <v>62.136419241688259</v>
      </c>
      <c r="S374" s="14">
        <v>59.500088843299949</v>
      </c>
      <c r="T374" s="14">
        <v>62.327468171499923</v>
      </c>
    </row>
    <row r="375" spans="1:20" ht="12" customHeight="1" x14ac:dyDescent="0.2">
      <c r="A375" s="4"/>
      <c r="B375" s="17" t="s">
        <v>5</v>
      </c>
      <c r="C375" s="16">
        <v>7.3585768347578639</v>
      </c>
      <c r="D375" s="16">
        <v>2.7702389903923912</v>
      </c>
      <c r="E375" s="16">
        <v>2.7975521809558628</v>
      </c>
      <c r="F375" s="16">
        <v>4.0437257204054546</v>
      </c>
      <c r="G375" s="16">
        <v>4.1420974883789565</v>
      </c>
      <c r="H375" s="16">
        <v>7.1191711923520007</v>
      </c>
      <c r="I375" s="16">
        <v>5.4626180880171971</v>
      </c>
      <c r="J375" s="16">
        <v>6.1040319086246368</v>
      </c>
      <c r="K375" s="16">
        <v>3.1161907332242951</v>
      </c>
      <c r="L375" s="16">
        <v>4.5629441801243553</v>
      </c>
      <c r="M375" s="16">
        <v>1.8693156219853624</v>
      </c>
      <c r="N375" s="16">
        <v>2.498684738649986</v>
      </c>
      <c r="O375" s="16">
        <v>1.8446639681855512</v>
      </c>
      <c r="P375" s="16">
        <v>2.0326158717592349</v>
      </c>
      <c r="Q375" s="16">
        <v>1.3525917842532345</v>
      </c>
      <c r="R375" s="16">
        <v>1.6442836061202912</v>
      </c>
      <c r="S375" s="16">
        <v>0.3967496333143119</v>
      </c>
      <c r="T375" s="16">
        <v>0.65629977373249127</v>
      </c>
    </row>
    <row r="376" spans="1:20" ht="12" customHeight="1" x14ac:dyDescent="0.2">
      <c r="A376" s="4"/>
      <c r="B376" s="17" t="s">
        <v>4</v>
      </c>
      <c r="C376" s="16">
        <v>78.61072105306026</v>
      </c>
      <c r="D376" s="16">
        <v>83.979969162451155</v>
      </c>
      <c r="E376" s="16">
        <v>80.120573735258191</v>
      </c>
      <c r="F376" s="16">
        <v>75.636854669537058</v>
      </c>
      <c r="G376" s="16">
        <v>69.189158388307746</v>
      </c>
      <c r="H376" s="16">
        <v>66.833051394260337</v>
      </c>
      <c r="I376" s="16">
        <v>66.41747238111158</v>
      </c>
      <c r="J376" s="16">
        <v>63.174818651514386</v>
      </c>
      <c r="K376" s="16">
        <v>64.510987932044969</v>
      </c>
      <c r="L376" s="16">
        <v>63.022123635602497</v>
      </c>
      <c r="M376" s="16">
        <v>62.372457171063893</v>
      </c>
      <c r="N376" s="16">
        <v>64.650417225078883</v>
      </c>
      <c r="O376" s="16">
        <v>65.378747570788946</v>
      </c>
      <c r="P376" s="16">
        <v>60.153828142697009</v>
      </c>
      <c r="Q376" s="16">
        <v>62.05409137409994</v>
      </c>
      <c r="R376" s="16">
        <v>60.492135635567969</v>
      </c>
      <c r="S376" s="16">
        <v>59.103339209985641</v>
      </c>
      <c r="T376" s="16">
        <v>61.671168397767438</v>
      </c>
    </row>
    <row r="377" spans="1:20" ht="12" customHeight="1" x14ac:dyDescent="0.2">
      <c r="A377" s="4"/>
      <c r="B377" s="15" t="s">
        <v>3</v>
      </c>
      <c r="C377" s="14">
        <v>1.5611287599356392</v>
      </c>
      <c r="D377" s="14">
        <v>1.9902602439254271</v>
      </c>
      <c r="E377" s="14">
        <v>2.2569359334833661</v>
      </c>
      <c r="F377" s="14">
        <v>3.8208109682551843</v>
      </c>
      <c r="G377" s="14">
        <v>3.8926461925088547</v>
      </c>
      <c r="H377" s="14">
        <v>3.3422677592935539</v>
      </c>
      <c r="I377" s="14">
        <v>3.3371737937468122</v>
      </c>
      <c r="J377" s="14">
        <v>3.5708187852030631</v>
      </c>
      <c r="K377" s="14">
        <v>3.9184040007662482</v>
      </c>
      <c r="L377" s="14">
        <v>4.143771343858405</v>
      </c>
      <c r="M377" s="14">
        <v>2.1007670554183457</v>
      </c>
      <c r="N377" s="14">
        <v>2.6378774317850344</v>
      </c>
      <c r="O377" s="14">
        <v>2.5959153761317584</v>
      </c>
      <c r="P377" s="14">
        <v>2.3977964843351605</v>
      </c>
      <c r="Q377" s="14">
        <v>2.272989682313038</v>
      </c>
      <c r="R377" s="14">
        <v>2.0860825108081746</v>
      </c>
      <c r="S377" s="14">
        <v>4.0992497172466269</v>
      </c>
      <c r="T377" s="14">
        <v>3.11852874645863</v>
      </c>
    </row>
    <row r="378" spans="1:20" ht="6.75" customHeight="1" x14ac:dyDescent="0.2">
      <c r="A378" s="4"/>
      <c r="B378" s="20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1:20" ht="12" customHeight="1" x14ac:dyDescent="0.2">
      <c r="A379" s="4"/>
      <c r="B379" s="18" t="s">
        <v>8</v>
      </c>
      <c r="C379" s="14">
        <v>99.999999999999972</v>
      </c>
      <c r="D379" s="14">
        <v>100</v>
      </c>
      <c r="E379" s="14">
        <v>100</v>
      </c>
      <c r="F379" s="14">
        <v>100</v>
      </c>
      <c r="G379" s="14">
        <v>100</v>
      </c>
      <c r="H379" s="14">
        <v>100</v>
      </c>
      <c r="I379" s="14">
        <v>100</v>
      </c>
      <c r="J379" s="14">
        <v>100</v>
      </c>
      <c r="K379" s="14">
        <v>100</v>
      </c>
      <c r="L379" s="14">
        <v>100</v>
      </c>
      <c r="M379" s="14">
        <v>100</v>
      </c>
      <c r="N379" s="14">
        <v>100</v>
      </c>
      <c r="O379" s="14">
        <v>100</v>
      </c>
      <c r="P379" s="14">
        <v>100</v>
      </c>
      <c r="Q379" s="14">
        <v>100</v>
      </c>
      <c r="R379" s="14">
        <f>+R380+R381+R384</f>
        <v>99.999999999999986</v>
      </c>
      <c r="S379" s="14">
        <v>99.999999999999986</v>
      </c>
      <c r="T379" s="14">
        <v>100</v>
      </c>
    </row>
    <row r="380" spans="1:20" ht="12" customHeight="1" x14ac:dyDescent="0.2">
      <c r="A380" s="4"/>
      <c r="B380" s="15" t="s">
        <v>7</v>
      </c>
      <c r="C380" s="14">
        <v>15.40247569669673</v>
      </c>
      <c r="D380" s="14">
        <v>18.809896219222658</v>
      </c>
      <c r="E380" s="14">
        <v>21.857178181330077</v>
      </c>
      <c r="F380" s="14">
        <v>28.263221327320068</v>
      </c>
      <c r="G380" s="14">
        <v>33.640826634746333</v>
      </c>
      <c r="H380" s="14">
        <v>32.833175596192731</v>
      </c>
      <c r="I380" s="14">
        <v>42.47011416477995</v>
      </c>
      <c r="J380" s="14">
        <v>40.290932971534943</v>
      </c>
      <c r="K380" s="14">
        <v>43.815959264562245</v>
      </c>
      <c r="L380" s="14">
        <v>43.928477038873893</v>
      </c>
      <c r="M380" s="14">
        <v>46.392496268198862</v>
      </c>
      <c r="N380" s="14">
        <v>46.267897298099605</v>
      </c>
      <c r="O380" s="14">
        <v>43.573169763875313</v>
      </c>
      <c r="P380" s="14">
        <v>47.424876901681948</v>
      </c>
      <c r="Q380" s="14">
        <v>46.264053522102095</v>
      </c>
      <c r="R380" s="14">
        <v>47.828886605941612</v>
      </c>
      <c r="S380" s="14">
        <v>43.780011478239061</v>
      </c>
      <c r="T380" s="14">
        <v>46.774216097686278</v>
      </c>
    </row>
    <row r="381" spans="1:20" ht="12" customHeight="1" x14ac:dyDescent="0.2">
      <c r="A381" s="4"/>
      <c r="B381" s="15" t="s">
        <v>6</v>
      </c>
      <c r="C381" s="14">
        <v>82.241805409545762</v>
      </c>
      <c r="D381" s="14">
        <v>78.025220270502601</v>
      </c>
      <c r="E381" s="14">
        <v>74.592643361564654</v>
      </c>
      <c r="F381" s="14">
        <v>68.379004241705218</v>
      </c>
      <c r="G381" s="14">
        <v>63.394479794933957</v>
      </c>
      <c r="H381" s="14">
        <v>63.54140570932212</v>
      </c>
      <c r="I381" s="14">
        <v>54.210269137437635</v>
      </c>
      <c r="J381" s="14">
        <v>56.082040783571195</v>
      </c>
      <c r="K381" s="14">
        <v>53.719611022866424</v>
      </c>
      <c r="L381" s="14">
        <v>53.160927908368407</v>
      </c>
      <c r="M381" s="14">
        <v>50.773766324253785</v>
      </c>
      <c r="N381" s="14">
        <v>51.429731529495442</v>
      </c>
      <c r="O381" s="14">
        <v>53.237102774823526</v>
      </c>
      <c r="P381" s="14">
        <f>+P382+P383</f>
        <v>50.359777164178006</v>
      </c>
      <c r="Q381" s="14">
        <v>51.114256322135361</v>
      </c>
      <c r="R381" s="14">
        <v>49.955393076989267</v>
      </c>
      <c r="S381" s="14">
        <v>53.138393139163021</v>
      </c>
      <c r="T381" s="14">
        <v>50.63421459931493</v>
      </c>
    </row>
    <row r="382" spans="1:20" ht="12" customHeight="1" x14ac:dyDescent="0.2">
      <c r="A382" s="4"/>
      <c r="B382" s="17" t="s">
        <v>5</v>
      </c>
      <c r="C382" s="16">
        <v>4.225272818264143</v>
      </c>
      <c r="D382" s="16">
        <v>3.1978770321171526</v>
      </c>
      <c r="E382" s="16">
        <v>2.8946662701196724</v>
      </c>
      <c r="F382" s="16">
        <v>4.1391923323060835</v>
      </c>
      <c r="G382" s="16">
        <v>4.1558901166797408</v>
      </c>
      <c r="H382" s="16">
        <v>6.4080517242180166</v>
      </c>
      <c r="I382" s="16">
        <v>6.4919998413273392</v>
      </c>
      <c r="J382" s="16">
        <v>5.9562886977090201</v>
      </c>
      <c r="K382" s="16">
        <v>3.5619072921908037</v>
      </c>
      <c r="L382" s="16">
        <v>3.7074759160574016</v>
      </c>
      <c r="M382" s="16">
        <v>1.6494914521426682</v>
      </c>
      <c r="N382" s="16">
        <v>2.2568268153936417</v>
      </c>
      <c r="O382" s="16">
        <v>2.0461218224850519</v>
      </c>
      <c r="P382" s="16">
        <v>2.1327655045690452</v>
      </c>
      <c r="Q382" s="16">
        <v>1.2297283415371807</v>
      </c>
      <c r="R382" s="16">
        <v>2.8494498134226873</v>
      </c>
      <c r="S382" s="16">
        <v>1.1231924935688127</v>
      </c>
      <c r="T382" s="16">
        <v>0.95978775422308105</v>
      </c>
    </row>
    <row r="383" spans="1:20" ht="12" customHeight="1" x14ac:dyDescent="0.2">
      <c r="A383" s="4"/>
      <c r="B383" s="17" t="s">
        <v>4</v>
      </c>
      <c r="C383" s="16">
        <v>78.016532591281617</v>
      </c>
      <c r="D383" s="16">
        <v>74.827343238385453</v>
      </c>
      <c r="E383" s="16">
        <v>71.697977091444969</v>
      </c>
      <c r="F383" s="16">
        <v>64.239811909399137</v>
      </c>
      <c r="G383" s="16">
        <v>59.238589678254215</v>
      </c>
      <c r="H383" s="16">
        <v>57.133353985104101</v>
      </c>
      <c r="I383" s="16">
        <v>47.718269296110293</v>
      </c>
      <c r="J383" s="16">
        <v>50.125752085862175</v>
      </c>
      <c r="K383" s="16">
        <v>50.157703730675621</v>
      </c>
      <c r="L383" s="16">
        <v>49.453451992311003</v>
      </c>
      <c r="M383" s="16">
        <v>49.124274872111116</v>
      </c>
      <c r="N383" s="16">
        <v>49.172904714101797</v>
      </c>
      <c r="O383" s="16">
        <v>51.190980952338478</v>
      </c>
      <c r="P383" s="16">
        <v>48.227011659608962</v>
      </c>
      <c r="Q383" s="16">
        <v>49.884527980598179</v>
      </c>
      <c r="R383" s="16">
        <v>47.10594326356658</v>
      </c>
      <c r="S383" s="16">
        <v>52.01520064559422</v>
      </c>
      <c r="T383" s="16">
        <v>49.674426845091844</v>
      </c>
    </row>
    <row r="384" spans="1:20" ht="12" customHeight="1" x14ac:dyDescent="0.2">
      <c r="A384" s="4"/>
      <c r="B384" s="15" t="s">
        <v>3</v>
      </c>
      <c r="C384" s="14">
        <v>2.3557188937574889</v>
      </c>
      <c r="D384" s="14">
        <v>3.1648835102747332</v>
      </c>
      <c r="E384" s="14">
        <v>3.550178457105265</v>
      </c>
      <c r="F384" s="14">
        <v>3.3577744309743913</v>
      </c>
      <c r="G384" s="14">
        <v>2.9646935703190667</v>
      </c>
      <c r="H384" s="14">
        <v>3.6254186944853073</v>
      </c>
      <c r="I384" s="14">
        <v>3.3196166977825832</v>
      </c>
      <c r="J384" s="14">
        <v>3.6270262448942208</v>
      </c>
      <c r="K384" s="14">
        <v>2.4644297125708881</v>
      </c>
      <c r="L384" s="14">
        <v>2.9105950527580804</v>
      </c>
      <c r="M384" s="14">
        <v>2.8337374075472792</v>
      </c>
      <c r="N384" s="14">
        <v>2.3023711724045439</v>
      </c>
      <c r="O384" s="14">
        <v>3.1897274613018536</v>
      </c>
      <c r="P384" s="14">
        <v>2.2153459341400521</v>
      </c>
      <c r="Q384" s="14">
        <v>2.6216901557625443</v>
      </c>
      <c r="R384" s="14">
        <v>2.21572031706912</v>
      </c>
      <c r="S384" s="14">
        <v>3.0815953825979148</v>
      </c>
      <c r="T384" s="14">
        <v>2.5915693029987983</v>
      </c>
    </row>
    <row r="385" spans="1:20" ht="7.5" customHeight="1" x14ac:dyDescent="0.2">
      <c r="A385" s="4"/>
      <c r="B385" s="20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:20" ht="12" customHeight="1" x14ac:dyDescent="0.2">
      <c r="A386" s="4"/>
      <c r="B386" s="19" t="s">
        <v>20</v>
      </c>
      <c r="C386" s="36"/>
      <c r="D386" s="36"/>
      <c r="E386" s="36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:20" ht="12" customHeight="1" x14ac:dyDescent="0.2">
      <c r="A387" s="4"/>
      <c r="B387" s="18" t="s">
        <v>9</v>
      </c>
      <c r="C387" s="14">
        <v>100</v>
      </c>
      <c r="D387" s="14">
        <v>100</v>
      </c>
      <c r="E387" s="14">
        <v>100</v>
      </c>
      <c r="F387" s="14">
        <v>100</v>
      </c>
      <c r="G387" s="14">
        <v>100</v>
      </c>
      <c r="H387" s="14">
        <v>100</v>
      </c>
      <c r="I387" s="14">
        <v>100</v>
      </c>
      <c r="J387" s="14">
        <v>100</v>
      </c>
      <c r="K387" s="14">
        <v>100</v>
      </c>
      <c r="L387" s="14">
        <v>100</v>
      </c>
      <c r="M387" s="14">
        <v>100</v>
      </c>
      <c r="N387" s="14">
        <v>100</v>
      </c>
      <c r="O387" s="14">
        <v>100</v>
      </c>
      <c r="P387" s="14">
        <v>100</v>
      </c>
      <c r="Q387" s="14">
        <v>100</v>
      </c>
      <c r="R387" s="14">
        <f>+R388+R389+R392</f>
        <v>100</v>
      </c>
      <c r="S387" s="14">
        <v>100</v>
      </c>
      <c r="T387" s="14">
        <v>100</v>
      </c>
    </row>
    <row r="388" spans="1:20" ht="12" customHeight="1" x14ac:dyDescent="0.2">
      <c r="A388" s="4"/>
      <c r="B388" s="15" t="s">
        <v>7</v>
      </c>
      <c r="C388" s="14">
        <v>25.691407975997521</v>
      </c>
      <c r="D388" s="14">
        <v>23.409766946463389</v>
      </c>
      <c r="E388" s="14">
        <v>32.490881149438017</v>
      </c>
      <c r="F388" s="14">
        <v>36.674576515057936</v>
      </c>
      <c r="G388" s="14">
        <v>41.571044003876992</v>
      </c>
      <c r="H388" s="14">
        <v>48.204367833486586</v>
      </c>
      <c r="I388" s="14">
        <v>48.43225152864003</v>
      </c>
      <c r="J388" s="14">
        <v>48.029917377055241</v>
      </c>
      <c r="K388" s="14">
        <v>57.269495872982517</v>
      </c>
      <c r="L388" s="14">
        <v>58.273660385666318</v>
      </c>
      <c r="M388" s="14">
        <v>55.135044860330041</v>
      </c>
      <c r="N388" s="14">
        <v>49.848999109160097</v>
      </c>
      <c r="O388" s="14">
        <v>50.525600325083531</v>
      </c>
      <c r="P388" s="14">
        <v>43.637010067679668</v>
      </c>
      <c r="Q388" s="14">
        <v>55.337818311114347</v>
      </c>
      <c r="R388" s="14">
        <v>55.206963132510786</v>
      </c>
      <c r="S388" s="14">
        <v>48.761682324155693</v>
      </c>
      <c r="T388" s="14">
        <v>50.433557431661903</v>
      </c>
    </row>
    <row r="389" spans="1:20" ht="12" customHeight="1" x14ac:dyDescent="0.2">
      <c r="A389" s="4"/>
      <c r="B389" s="15" t="s">
        <v>6</v>
      </c>
      <c r="C389" s="14">
        <v>71.306666156450277</v>
      </c>
      <c r="D389" s="14">
        <v>72.794324597274837</v>
      </c>
      <c r="E389" s="14">
        <v>62.837577752635809</v>
      </c>
      <c r="F389" s="14">
        <v>60.260420885431138</v>
      </c>
      <c r="G389" s="14">
        <v>55.79545747207105</v>
      </c>
      <c r="H389" s="14">
        <v>48.454326945704601</v>
      </c>
      <c r="I389" s="14">
        <v>50.083716743647798</v>
      </c>
      <c r="J389" s="14">
        <v>46.911275644884213</v>
      </c>
      <c r="K389" s="14">
        <v>38.477392786120127</v>
      </c>
      <c r="L389" s="14">
        <v>39.125015321446462</v>
      </c>
      <c r="M389" s="14">
        <v>39.798794786288191</v>
      </c>
      <c r="N389" s="14">
        <v>46.110152129204188</v>
      </c>
      <c r="O389" s="14">
        <v>44.194053360679916</v>
      </c>
      <c r="P389" s="14">
        <f>+P390+P391</f>
        <v>54.60632133361915</v>
      </c>
      <c r="Q389" s="14">
        <v>43.527323782184126</v>
      </c>
      <c r="R389" s="14">
        <v>42.436854332056072</v>
      </c>
      <c r="S389" s="14">
        <v>47.434981105865539</v>
      </c>
      <c r="T389" s="14">
        <v>45.906929065375898</v>
      </c>
    </row>
    <row r="390" spans="1:20" ht="12" customHeight="1" x14ac:dyDescent="0.2">
      <c r="A390" s="4"/>
      <c r="B390" s="17" t="s">
        <v>5</v>
      </c>
      <c r="C390" s="16">
        <v>5.0129357791034082</v>
      </c>
      <c r="D390" s="16">
        <v>5.1182927434976291</v>
      </c>
      <c r="E390" s="16">
        <v>4.2951905676539237</v>
      </c>
      <c r="F390" s="16">
        <v>5.831277073660436</v>
      </c>
      <c r="G390" s="16">
        <v>3.2625622258221276</v>
      </c>
      <c r="H390" s="16">
        <v>2.2561781456406949</v>
      </c>
      <c r="I390" s="16">
        <v>4.8371109266255967</v>
      </c>
      <c r="J390" s="16">
        <v>2.5704442236953495</v>
      </c>
      <c r="K390" s="16">
        <v>3.7935729007602839</v>
      </c>
      <c r="L390" s="16">
        <v>2.1872213904222151</v>
      </c>
      <c r="M390" s="16">
        <v>3.9317706262072951</v>
      </c>
      <c r="N390" s="16">
        <v>2.8002110429850586</v>
      </c>
      <c r="O390" s="16">
        <v>1.3648577999212967</v>
      </c>
      <c r="P390" s="16">
        <v>2.3023735420797844</v>
      </c>
      <c r="Q390" s="16">
        <v>1.7773637484568827</v>
      </c>
      <c r="R390" s="16">
        <v>1.3129996468925356</v>
      </c>
      <c r="S390" s="16">
        <v>0</v>
      </c>
      <c r="T390" s="16">
        <v>3.0687886245620147E-2</v>
      </c>
    </row>
    <row r="391" spans="1:20" ht="12" customHeight="1" x14ac:dyDescent="0.2">
      <c r="A391" s="4"/>
      <c r="B391" s="17" t="s">
        <v>4</v>
      </c>
      <c r="C391" s="16">
        <v>66.293730377346876</v>
      </c>
      <c r="D391" s="16">
        <v>67.676031853777204</v>
      </c>
      <c r="E391" s="16">
        <v>58.542387184981884</v>
      </c>
      <c r="F391" s="16">
        <v>54.4291438117707</v>
      </c>
      <c r="G391" s="16">
        <v>52.53289524624892</v>
      </c>
      <c r="H391" s="16">
        <v>46.198148800063905</v>
      </c>
      <c r="I391" s="16">
        <v>45.2466058170222</v>
      </c>
      <c r="J391" s="16">
        <v>44.340831421188867</v>
      </c>
      <c r="K391" s="16">
        <v>34.683819885359846</v>
      </c>
      <c r="L391" s="16">
        <v>36.937793931024245</v>
      </c>
      <c r="M391" s="16">
        <v>35.867024160080895</v>
      </c>
      <c r="N391" s="16">
        <v>43.309941086219126</v>
      </c>
      <c r="O391" s="16">
        <v>42.82919556075862</v>
      </c>
      <c r="P391" s="16">
        <v>52.303947791539365</v>
      </c>
      <c r="Q391" s="16">
        <v>41.749960033727241</v>
      </c>
      <c r="R391" s="16">
        <v>41.123854685163536</v>
      </c>
      <c r="S391" s="16">
        <v>47.434981105865539</v>
      </c>
      <c r="T391" s="16">
        <v>45.876241179130275</v>
      </c>
    </row>
    <row r="392" spans="1:20" ht="12" customHeight="1" x14ac:dyDescent="0.2">
      <c r="A392" s="4"/>
      <c r="B392" s="15" t="s">
        <v>3</v>
      </c>
      <c r="C392" s="14">
        <v>3.0019258675522096</v>
      </c>
      <c r="D392" s="14">
        <v>3.795908456261766</v>
      </c>
      <c r="E392" s="14">
        <v>4.671541097926168</v>
      </c>
      <c r="F392" s="14">
        <v>3.065002599510549</v>
      </c>
      <c r="G392" s="14">
        <v>2.6334985240516611</v>
      </c>
      <c r="H392" s="14">
        <v>3.3413052208082923</v>
      </c>
      <c r="I392" s="14">
        <v>1.4840317277125719</v>
      </c>
      <c r="J392" s="14">
        <v>5.0588069780601517</v>
      </c>
      <c r="K392" s="14">
        <v>4.2531113408976928</v>
      </c>
      <c r="L392" s="14">
        <v>2.6013242928871949</v>
      </c>
      <c r="M392" s="14">
        <v>5.0661603533818473</v>
      </c>
      <c r="N392" s="14">
        <v>4.0408487616361111</v>
      </c>
      <c r="O392" s="14">
        <v>5.2803463142365903</v>
      </c>
      <c r="P392" s="14">
        <v>1.7566685987008945</v>
      </c>
      <c r="Q392" s="14">
        <v>1.1348579067015285</v>
      </c>
      <c r="R392" s="14">
        <v>2.3561825354331387</v>
      </c>
      <c r="S392" s="14">
        <v>3.8033365699787707</v>
      </c>
      <c r="T392" s="14">
        <v>3.6595135029622008</v>
      </c>
    </row>
    <row r="393" spans="1:20" ht="6" customHeight="1" thickBot="1" x14ac:dyDescent="0.25">
      <c r="A393" s="4"/>
      <c r="B393" s="13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1"/>
      <c r="P393" s="11"/>
      <c r="Q393" s="11"/>
      <c r="R393" s="11"/>
      <c r="S393" s="11"/>
      <c r="T393" s="11"/>
    </row>
    <row r="394" spans="1:20" ht="15" customHeight="1" x14ac:dyDescent="0.2">
      <c r="A394" s="4"/>
      <c r="B394" s="35"/>
      <c r="C394" s="33"/>
      <c r="D394" s="33"/>
      <c r="E394" s="33"/>
      <c r="F394" s="33"/>
      <c r="G394" s="33"/>
      <c r="H394" s="33"/>
      <c r="I394" s="33"/>
      <c r="J394" s="3"/>
      <c r="K394" s="3"/>
      <c r="L394" s="27"/>
      <c r="M394" s="27"/>
      <c r="T394" s="27" t="s">
        <v>12</v>
      </c>
    </row>
    <row r="395" spans="1:20" ht="12" customHeight="1" thickBot="1" x14ac:dyDescent="0.25">
      <c r="A395" s="4"/>
      <c r="B395" s="31"/>
      <c r="C395" s="30"/>
      <c r="D395" s="30"/>
      <c r="E395" s="30"/>
      <c r="F395" s="29"/>
      <c r="G395" s="29"/>
      <c r="H395" s="29"/>
      <c r="I395" s="28"/>
      <c r="J395" s="28"/>
      <c r="K395" s="3"/>
      <c r="L395" s="3"/>
      <c r="M395" s="3"/>
      <c r="N395" s="3"/>
    </row>
    <row r="396" spans="1:20" ht="28.5" customHeight="1" thickBot="1" x14ac:dyDescent="0.25">
      <c r="A396" s="4"/>
      <c r="B396" s="26" t="str">
        <f>+B60</f>
        <v>Ámbito geográfico / Sexo / Niveles de empleo</v>
      </c>
      <c r="C396" s="26">
        <v>2004</v>
      </c>
      <c r="D396" s="26">
        <v>2005</v>
      </c>
      <c r="E396" s="26">
        <v>2006</v>
      </c>
      <c r="F396" s="26">
        <v>2007</v>
      </c>
      <c r="G396" s="26">
        <v>2008</v>
      </c>
      <c r="H396" s="26">
        <v>2009</v>
      </c>
      <c r="I396" s="26">
        <v>2010</v>
      </c>
      <c r="J396" s="26">
        <v>2011</v>
      </c>
      <c r="K396" s="26">
        <v>2012</v>
      </c>
      <c r="L396" s="26">
        <v>2013</v>
      </c>
      <c r="M396" s="26">
        <v>2014</v>
      </c>
      <c r="N396" s="26">
        <v>2015</v>
      </c>
      <c r="O396" s="25">
        <v>2016</v>
      </c>
      <c r="P396" s="24">
        <v>2017</v>
      </c>
      <c r="Q396" s="24">
        <v>2018</v>
      </c>
      <c r="R396" s="24">
        <v>2019</v>
      </c>
      <c r="S396" s="24">
        <v>2020</v>
      </c>
      <c r="T396" s="24">
        <v>2021</v>
      </c>
    </row>
    <row r="397" spans="1:20" ht="9" customHeight="1" x14ac:dyDescent="0.2">
      <c r="A397" s="4"/>
      <c r="B397" s="23"/>
      <c r="C397" s="22"/>
      <c r="D397" s="22"/>
      <c r="E397" s="22"/>
      <c r="F397" s="22"/>
      <c r="G397" s="22"/>
      <c r="H397" s="22"/>
      <c r="I397" s="22"/>
      <c r="J397" s="22"/>
      <c r="K397" s="21"/>
      <c r="L397" s="21"/>
      <c r="M397" s="21"/>
      <c r="N397" s="21"/>
    </row>
    <row r="398" spans="1:20" ht="12" customHeight="1" x14ac:dyDescent="0.2">
      <c r="A398" s="4"/>
      <c r="B398" s="18" t="s">
        <v>8</v>
      </c>
      <c r="C398" s="14">
        <v>99.999999999999986</v>
      </c>
      <c r="D398" s="14">
        <v>99.999999999999986</v>
      </c>
      <c r="E398" s="14">
        <v>100</v>
      </c>
      <c r="F398" s="14">
        <v>100</v>
      </c>
      <c r="G398" s="14">
        <v>100</v>
      </c>
      <c r="H398" s="14">
        <v>100</v>
      </c>
      <c r="I398" s="14">
        <v>100</v>
      </c>
      <c r="J398" s="14">
        <v>100</v>
      </c>
      <c r="K398" s="14">
        <v>100</v>
      </c>
      <c r="L398" s="14">
        <v>100</v>
      </c>
      <c r="M398" s="14">
        <v>100</v>
      </c>
      <c r="N398" s="14">
        <v>100</v>
      </c>
      <c r="O398" s="14">
        <v>100</v>
      </c>
      <c r="P398" s="14">
        <v>100</v>
      </c>
      <c r="Q398" s="14">
        <v>100</v>
      </c>
      <c r="R398" s="14">
        <f>+R399+R400+R403</f>
        <v>100.00000000000001</v>
      </c>
      <c r="S398" s="14">
        <v>100</v>
      </c>
      <c r="T398" s="14">
        <v>100</v>
      </c>
    </row>
    <row r="399" spans="1:20" ht="12" customHeight="1" x14ac:dyDescent="0.2">
      <c r="A399" s="4"/>
      <c r="B399" s="15" t="s">
        <v>7</v>
      </c>
      <c r="C399" s="14">
        <v>41.101958142424252</v>
      </c>
      <c r="D399" s="14">
        <v>44.453633708222675</v>
      </c>
      <c r="E399" s="14">
        <v>48.584855588368001</v>
      </c>
      <c r="F399" s="14">
        <v>64.821616477330139</v>
      </c>
      <c r="G399" s="14">
        <v>64.610897579116525</v>
      </c>
      <c r="H399" s="14">
        <v>68.829852747316835</v>
      </c>
      <c r="I399" s="14">
        <v>72.801566559409991</v>
      </c>
      <c r="J399" s="14">
        <v>70.823367706190126</v>
      </c>
      <c r="K399" s="14">
        <v>74.555347469167828</v>
      </c>
      <c r="L399" s="14">
        <v>76.301346621296219</v>
      </c>
      <c r="M399" s="14">
        <v>75.849496812525956</v>
      </c>
      <c r="N399" s="14">
        <v>71.935167468886704</v>
      </c>
      <c r="O399" s="14">
        <v>73.307768702177597</v>
      </c>
      <c r="P399" s="14">
        <v>72.928187561558616</v>
      </c>
      <c r="Q399" s="14">
        <v>74.175408960355256</v>
      </c>
      <c r="R399" s="14">
        <v>72.656672641122015</v>
      </c>
      <c r="S399" s="14">
        <v>65.93552643871557</v>
      </c>
      <c r="T399" s="14">
        <v>73.704755587788483</v>
      </c>
    </row>
    <row r="400" spans="1:20" ht="12" customHeight="1" x14ac:dyDescent="0.2">
      <c r="A400" s="4"/>
      <c r="B400" s="15" t="s">
        <v>6</v>
      </c>
      <c r="C400" s="14">
        <v>55.25904377368979</v>
      </c>
      <c r="D400" s="14">
        <v>52.376921034297219</v>
      </c>
      <c r="E400" s="14">
        <v>46.764492815536137</v>
      </c>
      <c r="F400" s="14">
        <v>32.957031782482467</v>
      </c>
      <c r="G400" s="14">
        <v>33.095363467135108</v>
      </c>
      <c r="H400" s="14">
        <v>29.899067195404964</v>
      </c>
      <c r="I400" s="14">
        <v>25.222020951302</v>
      </c>
      <c r="J400" s="14">
        <v>27.043476037441266</v>
      </c>
      <c r="K400" s="14">
        <v>23.723844314421434</v>
      </c>
      <c r="L400" s="14">
        <v>21.30594157490528</v>
      </c>
      <c r="M400" s="14">
        <v>23.34124427550536</v>
      </c>
      <c r="N400" s="14">
        <v>27.178126590239643</v>
      </c>
      <c r="O400" s="14">
        <v>25.018654856512423</v>
      </c>
      <c r="P400" s="14">
        <f>+P401+P402</f>
        <v>25.704078792608346</v>
      </c>
      <c r="Q400" s="14">
        <v>24.06914682856878</v>
      </c>
      <c r="R400" s="14">
        <v>25.880894256274416</v>
      </c>
      <c r="S400" s="14">
        <v>30.00934140215838</v>
      </c>
      <c r="T400" s="14">
        <v>24.868716362545921</v>
      </c>
    </row>
    <row r="401" spans="1:20" ht="12" customHeight="1" x14ac:dyDescent="0.2">
      <c r="A401" s="4"/>
      <c r="B401" s="17" t="s">
        <v>5</v>
      </c>
      <c r="C401" s="16">
        <v>3.8682005997833215</v>
      </c>
      <c r="D401" s="16">
        <v>4.5565594961990632</v>
      </c>
      <c r="E401" s="16">
        <v>2.9803783280800715</v>
      </c>
      <c r="F401" s="16">
        <v>1.5392160973979661</v>
      </c>
      <c r="G401" s="16">
        <v>1.5459471568898411</v>
      </c>
      <c r="H401" s="16">
        <v>0.81607400545918096</v>
      </c>
      <c r="I401" s="16">
        <v>2.3337652496999484</v>
      </c>
      <c r="J401" s="16">
        <v>3.3825374247845459</v>
      </c>
      <c r="K401" s="16">
        <v>3.6106589009833647</v>
      </c>
      <c r="L401" s="16">
        <v>1.5588524011838603</v>
      </c>
      <c r="M401" s="16">
        <v>1.9711643072150049</v>
      </c>
      <c r="N401" s="16">
        <v>2.0650310268896579</v>
      </c>
      <c r="O401" s="16">
        <v>1.6363273469920336</v>
      </c>
      <c r="P401" s="16">
        <v>0.80155489788982293</v>
      </c>
      <c r="Q401" s="16">
        <v>0.73289550574972129</v>
      </c>
      <c r="R401" s="16">
        <v>0.56872067017835182</v>
      </c>
      <c r="S401" s="16">
        <v>0.25423398730572666</v>
      </c>
      <c r="T401" s="16">
        <v>0.35485354962343985</v>
      </c>
    </row>
    <row r="402" spans="1:20" ht="12" customHeight="1" x14ac:dyDescent="0.2">
      <c r="A402" s="4"/>
      <c r="B402" s="17" t="s">
        <v>4</v>
      </c>
      <c r="C402" s="16">
        <v>51.390843173906461</v>
      </c>
      <c r="D402" s="16">
        <v>47.820361538098162</v>
      </c>
      <c r="E402" s="16">
        <v>43.784114487456058</v>
      </c>
      <c r="F402" s="16">
        <v>31.417815685084499</v>
      </c>
      <c r="G402" s="16">
        <v>31.54941631024527</v>
      </c>
      <c r="H402" s="16">
        <v>29.082993189945782</v>
      </c>
      <c r="I402" s="16">
        <v>22.888255701602052</v>
      </c>
      <c r="J402" s="16">
        <v>23.660938612656722</v>
      </c>
      <c r="K402" s="16">
        <v>20.113185413438071</v>
      </c>
      <c r="L402" s="16">
        <v>19.74708917372142</v>
      </c>
      <c r="M402" s="16">
        <v>21.370079968290355</v>
      </c>
      <c r="N402" s="16">
        <v>25.113095563349983</v>
      </c>
      <c r="O402" s="16">
        <v>23.38232750952039</v>
      </c>
      <c r="P402" s="16">
        <v>24.902523894718524</v>
      </c>
      <c r="Q402" s="16">
        <v>23.336251322819059</v>
      </c>
      <c r="R402" s="16">
        <v>25.312173586096065</v>
      </c>
      <c r="S402" s="16">
        <v>29.755107414852649</v>
      </c>
      <c r="T402" s="16">
        <v>24.513862812922486</v>
      </c>
    </row>
    <row r="403" spans="1:20" ht="12" customHeight="1" x14ac:dyDescent="0.2">
      <c r="A403" s="4"/>
      <c r="B403" s="15" t="s">
        <v>3</v>
      </c>
      <c r="C403" s="14">
        <v>3.6389980838859386</v>
      </c>
      <c r="D403" s="14">
        <v>3.1694452574800933</v>
      </c>
      <c r="E403" s="14">
        <v>4.6506515960958605</v>
      </c>
      <c r="F403" s="14">
        <v>2.2213517401872847</v>
      </c>
      <c r="G403" s="14">
        <v>2.293738953748615</v>
      </c>
      <c r="H403" s="14">
        <v>1.271080057278299</v>
      </c>
      <c r="I403" s="14">
        <v>1.9764124892879968</v>
      </c>
      <c r="J403" s="14">
        <v>2.1331562563692961</v>
      </c>
      <c r="K403" s="14">
        <v>1.7208082164103542</v>
      </c>
      <c r="L403" s="14">
        <v>2.392711803798667</v>
      </c>
      <c r="M403" s="14">
        <v>0.80925891196854349</v>
      </c>
      <c r="N403" s="14">
        <v>0.88670594087342436</v>
      </c>
      <c r="O403" s="14">
        <v>1.6735764413098762</v>
      </c>
      <c r="P403" s="14">
        <v>1.3677336458332012</v>
      </c>
      <c r="Q403" s="14">
        <v>1.7554442110759605</v>
      </c>
      <c r="R403" s="14">
        <v>1.4624331026035782</v>
      </c>
      <c r="S403" s="14">
        <v>4.055132159126047</v>
      </c>
      <c r="T403" s="14">
        <v>1.4265280496655903</v>
      </c>
    </row>
    <row r="404" spans="1:20" ht="12" customHeight="1" x14ac:dyDescent="0.2">
      <c r="A404" s="4"/>
      <c r="B404" s="20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1:20" ht="12" customHeight="1" x14ac:dyDescent="0.2">
      <c r="A405" s="4"/>
      <c r="B405" s="19" t="s">
        <v>19</v>
      </c>
      <c r="C405" s="34"/>
      <c r="D405" s="34"/>
      <c r="E405" s="34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</row>
    <row r="406" spans="1:20" ht="12" customHeight="1" x14ac:dyDescent="0.2">
      <c r="A406" s="4"/>
      <c r="B406" s="18" t="s">
        <v>9</v>
      </c>
      <c r="C406" s="14">
        <v>100</v>
      </c>
      <c r="D406" s="14">
        <v>99.999999999999986</v>
      </c>
      <c r="E406" s="14">
        <v>100.00000000000001</v>
      </c>
      <c r="F406" s="14">
        <v>100</v>
      </c>
      <c r="G406" s="14">
        <v>100</v>
      </c>
      <c r="H406" s="14">
        <v>100</v>
      </c>
      <c r="I406" s="14">
        <v>100</v>
      </c>
      <c r="J406" s="14">
        <v>100</v>
      </c>
      <c r="K406" s="14">
        <v>100</v>
      </c>
      <c r="L406" s="14">
        <v>100</v>
      </c>
      <c r="M406" s="14">
        <v>100</v>
      </c>
      <c r="N406" s="14">
        <v>100</v>
      </c>
      <c r="O406" s="14">
        <v>100</v>
      </c>
      <c r="P406" s="14">
        <v>100</v>
      </c>
      <c r="Q406" s="14">
        <v>100</v>
      </c>
      <c r="R406" s="14">
        <f>+R407+R408+R411</f>
        <v>100</v>
      </c>
      <c r="S406" s="14">
        <v>100</v>
      </c>
      <c r="T406" s="14">
        <v>100</v>
      </c>
    </row>
    <row r="407" spans="1:20" ht="12" customHeight="1" x14ac:dyDescent="0.2">
      <c r="A407" s="4"/>
      <c r="B407" s="15" t="s">
        <v>7</v>
      </c>
      <c r="C407" s="14">
        <v>17.287246158649026</v>
      </c>
      <c r="D407" s="14">
        <v>17.528861230660642</v>
      </c>
      <c r="E407" s="14">
        <v>20.052106541820471</v>
      </c>
      <c r="F407" s="14">
        <v>24.649611326612643</v>
      </c>
      <c r="G407" s="14">
        <v>28.114969221996802</v>
      </c>
      <c r="H407" s="14">
        <v>30.90045768021794</v>
      </c>
      <c r="I407" s="14">
        <v>32.641657068891554</v>
      </c>
      <c r="J407" s="14">
        <v>34.526071716460329</v>
      </c>
      <c r="K407" s="14">
        <v>41.205845041784549</v>
      </c>
      <c r="L407" s="14">
        <v>44.130322236390953</v>
      </c>
      <c r="M407" s="14">
        <v>43.277533736745951</v>
      </c>
      <c r="N407" s="14">
        <v>45.837955092148562</v>
      </c>
      <c r="O407" s="14">
        <v>42.988036897280359</v>
      </c>
      <c r="P407" s="14">
        <v>47.034130495698953</v>
      </c>
      <c r="Q407" s="14">
        <v>48.272817982289027</v>
      </c>
      <c r="R407" s="14">
        <v>47.890253616192439</v>
      </c>
      <c r="S407" s="14">
        <v>38.838612580054537</v>
      </c>
      <c r="T407" s="14">
        <v>45.314532597566235</v>
      </c>
    </row>
    <row r="408" spans="1:20" ht="12" customHeight="1" x14ac:dyDescent="0.2">
      <c r="A408" s="4"/>
      <c r="B408" s="15" t="s">
        <v>6</v>
      </c>
      <c r="C408" s="14">
        <v>77.782029098598585</v>
      </c>
      <c r="D408" s="14">
        <v>74.614070528828492</v>
      </c>
      <c r="E408" s="14">
        <v>73.085555239737062</v>
      </c>
      <c r="F408" s="14">
        <v>64.140939479219114</v>
      </c>
      <c r="G408" s="14">
        <v>63.731847778084031</v>
      </c>
      <c r="H408" s="14">
        <v>60.864030668866832</v>
      </c>
      <c r="I408" s="14">
        <v>61.786751693526355</v>
      </c>
      <c r="J408" s="14">
        <v>57.432621384863985</v>
      </c>
      <c r="K408" s="14">
        <v>52.745524249226243</v>
      </c>
      <c r="L408" s="14">
        <v>50.605465290131782</v>
      </c>
      <c r="M408" s="14">
        <v>52.49274744039446</v>
      </c>
      <c r="N408" s="14">
        <v>49.982337263929573</v>
      </c>
      <c r="O408" s="14">
        <v>51.407194198326728</v>
      </c>
      <c r="P408" s="14">
        <f>+P409+P410</f>
        <v>48.573700274970641</v>
      </c>
      <c r="Q408" s="14">
        <v>47.713761573043193</v>
      </c>
      <c r="R408" s="14">
        <v>47.253536793398673</v>
      </c>
      <c r="S408" s="14">
        <v>53.534332889063364</v>
      </c>
      <c r="T408" s="14">
        <v>48.958138571537148</v>
      </c>
    </row>
    <row r="409" spans="1:20" ht="12" customHeight="1" x14ac:dyDescent="0.2">
      <c r="A409" s="4"/>
      <c r="B409" s="17" t="s">
        <v>5</v>
      </c>
      <c r="C409" s="16">
        <v>7.3601170271547502</v>
      </c>
      <c r="D409" s="16">
        <v>10.762316922896217</v>
      </c>
      <c r="E409" s="16">
        <v>10.87632435043481</v>
      </c>
      <c r="F409" s="16">
        <v>11.499148745256713</v>
      </c>
      <c r="G409" s="16">
        <v>10.886587165669058</v>
      </c>
      <c r="H409" s="16">
        <v>11.464556214243375</v>
      </c>
      <c r="I409" s="16">
        <v>13.396380268511546</v>
      </c>
      <c r="J409" s="16">
        <v>9.9176534914840673</v>
      </c>
      <c r="K409" s="16">
        <v>9.0198490182753233</v>
      </c>
      <c r="L409" s="16">
        <v>6.9722734094804082</v>
      </c>
      <c r="M409" s="16">
        <v>4.7407071192555339</v>
      </c>
      <c r="N409" s="16">
        <v>3.172201591268303</v>
      </c>
      <c r="O409" s="16">
        <v>2.9894147344393387</v>
      </c>
      <c r="P409" s="16">
        <v>1.9898564295067769</v>
      </c>
      <c r="Q409" s="16">
        <v>0.81057926818418791</v>
      </c>
      <c r="R409" s="16">
        <v>3.3642876868116698</v>
      </c>
      <c r="S409" s="16">
        <v>4.3921825001911445</v>
      </c>
      <c r="T409" s="16">
        <v>4.5479385141435014</v>
      </c>
    </row>
    <row r="410" spans="1:20" ht="12" customHeight="1" x14ac:dyDescent="0.2">
      <c r="A410" s="4"/>
      <c r="B410" s="17" t="s">
        <v>4</v>
      </c>
      <c r="C410" s="16">
        <v>70.421912071443828</v>
      </c>
      <c r="D410" s="16">
        <v>63.851753605932281</v>
      </c>
      <c r="E410" s="16">
        <v>62.209230889302248</v>
      </c>
      <c r="F410" s="16">
        <v>52.641790733962402</v>
      </c>
      <c r="G410" s="16">
        <v>52.845260612414975</v>
      </c>
      <c r="H410" s="16">
        <v>49.399474454623459</v>
      </c>
      <c r="I410" s="16">
        <v>48.390371425014813</v>
      </c>
      <c r="J410" s="16">
        <v>47.514967893379918</v>
      </c>
      <c r="K410" s="16">
        <v>43.72567523095092</v>
      </c>
      <c r="L410" s="16">
        <v>43.633191880651374</v>
      </c>
      <c r="M410" s="16">
        <v>47.752040321138928</v>
      </c>
      <c r="N410" s="16">
        <v>46.810135672661268</v>
      </c>
      <c r="O410" s="16">
        <v>48.417779463887392</v>
      </c>
      <c r="P410" s="16">
        <v>46.583843845463861</v>
      </c>
      <c r="Q410" s="16">
        <v>46.903182304859008</v>
      </c>
      <c r="R410" s="16">
        <v>43.889249106587009</v>
      </c>
      <c r="S410" s="16">
        <v>49.14215038887221</v>
      </c>
      <c r="T410" s="16">
        <v>44.410200057393645</v>
      </c>
    </row>
    <row r="411" spans="1:20" ht="12" customHeight="1" x14ac:dyDescent="0.2">
      <c r="A411" s="4"/>
      <c r="B411" s="15" t="s">
        <v>3</v>
      </c>
      <c r="C411" s="14">
        <v>4.9307247427523837</v>
      </c>
      <c r="D411" s="14">
        <v>7.8570682405108601</v>
      </c>
      <c r="E411" s="14">
        <v>6.8623382184424706</v>
      </c>
      <c r="F411" s="14">
        <v>11.209449194168078</v>
      </c>
      <c r="G411" s="14">
        <v>8.1531829999191991</v>
      </c>
      <c r="H411" s="14">
        <v>8.2355116509154165</v>
      </c>
      <c r="I411" s="14">
        <v>5.5715912375818348</v>
      </c>
      <c r="J411" s="14">
        <v>8.04130689867565</v>
      </c>
      <c r="K411" s="14">
        <v>6.0486307089892568</v>
      </c>
      <c r="L411" s="14">
        <v>5.2642124734771842</v>
      </c>
      <c r="M411" s="14">
        <v>4.2297188228597822</v>
      </c>
      <c r="N411" s="14">
        <v>4.1797076439219962</v>
      </c>
      <c r="O411" s="14">
        <v>5.6047689043930777</v>
      </c>
      <c r="P411" s="14">
        <v>4.3921692293303476</v>
      </c>
      <c r="Q411" s="14">
        <v>4.0134204446677781</v>
      </c>
      <c r="R411" s="14">
        <v>4.8562095904088904</v>
      </c>
      <c r="S411" s="14">
        <v>7.6270545308820994</v>
      </c>
      <c r="T411" s="14">
        <v>5.7273288308966182</v>
      </c>
    </row>
    <row r="412" spans="1:20" ht="5.25" customHeight="1" x14ac:dyDescent="0.2">
      <c r="A412" s="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</row>
    <row r="413" spans="1:20" ht="12" customHeight="1" x14ac:dyDescent="0.2">
      <c r="A413" s="4"/>
      <c r="B413" s="18" t="s">
        <v>8</v>
      </c>
      <c r="C413" s="14">
        <v>100.00000000000001</v>
      </c>
      <c r="D413" s="14">
        <v>100</v>
      </c>
      <c r="E413" s="14">
        <v>100</v>
      </c>
      <c r="F413" s="14">
        <v>100</v>
      </c>
      <c r="G413" s="14">
        <v>100</v>
      </c>
      <c r="H413" s="14">
        <v>100</v>
      </c>
      <c r="I413" s="14">
        <v>100</v>
      </c>
      <c r="J413" s="14">
        <v>100</v>
      </c>
      <c r="K413" s="14">
        <v>100</v>
      </c>
      <c r="L413" s="14">
        <v>100</v>
      </c>
      <c r="M413" s="14">
        <v>100</v>
      </c>
      <c r="N413" s="14">
        <v>100</v>
      </c>
      <c r="O413" s="14">
        <v>100</v>
      </c>
      <c r="P413" s="14">
        <v>100</v>
      </c>
      <c r="Q413" s="14">
        <v>100</v>
      </c>
      <c r="R413" s="14">
        <f>+R414+R415+R418</f>
        <v>100.00000000000001</v>
      </c>
      <c r="S413" s="14">
        <v>100</v>
      </c>
      <c r="T413" s="14">
        <v>100</v>
      </c>
    </row>
    <row r="414" spans="1:20" ht="12" customHeight="1" x14ac:dyDescent="0.2">
      <c r="A414" s="4"/>
      <c r="B414" s="15" t="s">
        <v>7</v>
      </c>
      <c r="C414" s="14">
        <v>34.575047642991471</v>
      </c>
      <c r="D414" s="14">
        <v>39.281196837502016</v>
      </c>
      <c r="E414" s="14">
        <v>47.70720395774169</v>
      </c>
      <c r="F414" s="14">
        <v>54.107708668744451</v>
      </c>
      <c r="G414" s="14">
        <v>59.426997431138304</v>
      </c>
      <c r="H414" s="14">
        <v>61.192103502061144</v>
      </c>
      <c r="I414" s="14">
        <v>69.323919315246769</v>
      </c>
      <c r="J414" s="14">
        <v>64.483696618006093</v>
      </c>
      <c r="K414" s="14">
        <v>64.932795579081684</v>
      </c>
      <c r="L414" s="14">
        <v>66.988915045585756</v>
      </c>
      <c r="M414" s="14">
        <v>68.071292274278377</v>
      </c>
      <c r="N414" s="14">
        <v>69.982375883675559</v>
      </c>
      <c r="O414" s="14">
        <v>71.319873328321336</v>
      </c>
      <c r="P414" s="14">
        <v>68.530126774842486</v>
      </c>
      <c r="Q414" s="14">
        <v>67.884497002969582</v>
      </c>
      <c r="R414" s="14">
        <v>68.039062958174185</v>
      </c>
      <c r="S414" s="14">
        <v>54.605757471462489</v>
      </c>
      <c r="T414" s="14">
        <v>66.393400597459447</v>
      </c>
    </row>
    <row r="415" spans="1:20" ht="12" customHeight="1" x14ac:dyDescent="0.2">
      <c r="A415" s="4"/>
      <c r="B415" s="15" t="s">
        <v>6</v>
      </c>
      <c r="C415" s="14">
        <v>60.204944128357987</v>
      </c>
      <c r="D415" s="14">
        <v>53.511585072077153</v>
      </c>
      <c r="E415" s="14">
        <v>45.04784137409105</v>
      </c>
      <c r="F415" s="14">
        <v>38.235827624940157</v>
      </c>
      <c r="G415" s="14">
        <v>35.535341907327471</v>
      </c>
      <c r="H415" s="14">
        <v>33.152232764377317</v>
      </c>
      <c r="I415" s="14">
        <v>27.283494064760966</v>
      </c>
      <c r="J415" s="14">
        <v>30.474924476019996</v>
      </c>
      <c r="K415" s="14">
        <v>30.130689923412326</v>
      </c>
      <c r="L415" s="14">
        <v>28.192619360751003</v>
      </c>
      <c r="M415" s="14">
        <v>27.74185719440203</v>
      </c>
      <c r="N415" s="14">
        <v>26.445412702706271</v>
      </c>
      <c r="O415" s="14">
        <v>23.83470793854719</v>
      </c>
      <c r="P415" s="14">
        <f>+P416+P417</f>
        <v>27.193663472080491</v>
      </c>
      <c r="Q415" s="14">
        <v>28.655448345810484</v>
      </c>
      <c r="R415" s="14">
        <v>27.93493270799501</v>
      </c>
      <c r="S415" s="14">
        <v>37.107529220301984</v>
      </c>
      <c r="T415" s="14">
        <v>27.946801081596512</v>
      </c>
    </row>
    <row r="416" spans="1:20" ht="12" customHeight="1" x14ac:dyDescent="0.2">
      <c r="A416" s="4"/>
      <c r="B416" s="17" t="s">
        <v>5</v>
      </c>
      <c r="C416" s="16">
        <v>9.4146057428222178</v>
      </c>
      <c r="D416" s="16">
        <v>8.9718221883656142</v>
      </c>
      <c r="E416" s="16">
        <v>7.3767100610428447</v>
      </c>
      <c r="F416" s="16">
        <v>5.8863523518356207</v>
      </c>
      <c r="G416" s="16">
        <v>6.2815419032074846</v>
      </c>
      <c r="H416" s="16">
        <v>8.6394650018518995</v>
      </c>
      <c r="I416" s="16">
        <v>8.5909517900935679</v>
      </c>
      <c r="J416" s="16">
        <v>6.4691803729276876</v>
      </c>
      <c r="K416" s="16">
        <v>6.7859889365037596</v>
      </c>
      <c r="L416" s="16">
        <v>4.1148643305448882</v>
      </c>
      <c r="M416" s="16">
        <v>3.2874892460933718</v>
      </c>
      <c r="N416" s="16">
        <v>3.3559869569213965</v>
      </c>
      <c r="O416" s="16">
        <v>2.0057412487687678</v>
      </c>
      <c r="P416" s="16">
        <v>1.8246421524093528</v>
      </c>
      <c r="Q416" s="16">
        <v>1.4138521592711724</v>
      </c>
      <c r="R416" s="16">
        <v>1.8200928652109931</v>
      </c>
      <c r="S416" s="16">
        <v>2.3281358416848583</v>
      </c>
      <c r="T416" s="16">
        <v>1.8094945922827808</v>
      </c>
    </row>
    <row r="417" spans="1:20" ht="12" customHeight="1" x14ac:dyDescent="0.2">
      <c r="A417" s="4"/>
      <c r="B417" s="17" t="s">
        <v>4</v>
      </c>
      <c r="C417" s="16">
        <v>50.790338385535769</v>
      </c>
      <c r="D417" s="16">
        <v>44.539762883711539</v>
      </c>
      <c r="E417" s="16">
        <v>37.6711313130482</v>
      </c>
      <c r="F417" s="16">
        <v>32.349475273104538</v>
      </c>
      <c r="G417" s="16">
        <v>29.253800004119988</v>
      </c>
      <c r="H417" s="16">
        <v>24.512767762525417</v>
      </c>
      <c r="I417" s="16">
        <v>18.692542274667399</v>
      </c>
      <c r="J417" s="16">
        <v>24.005744103092308</v>
      </c>
      <c r="K417" s="16">
        <v>23.344700986908567</v>
      </c>
      <c r="L417" s="16">
        <v>24.077755030206117</v>
      </c>
      <c r="M417" s="16">
        <v>24.454367948308658</v>
      </c>
      <c r="N417" s="16">
        <v>23.089425745784876</v>
      </c>
      <c r="O417" s="16">
        <v>21.828966689778422</v>
      </c>
      <c r="P417" s="16">
        <v>25.369021319671138</v>
      </c>
      <c r="Q417" s="16">
        <v>27.241596186539311</v>
      </c>
      <c r="R417" s="16">
        <v>26.114839842784015</v>
      </c>
      <c r="S417" s="16">
        <v>34.779393378617115</v>
      </c>
      <c r="T417" s="16">
        <v>26.137306489313733</v>
      </c>
    </row>
    <row r="418" spans="1:20" ht="12" customHeight="1" x14ac:dyDescent="0.2">
      <c r="A418" s="4"/>
      <c r="B418" s="15" t="s">
        <v>3</v>
      </c>
      <c r="C418" s="14">
        <v>5.2200082286505509</v>
      </c>
      <c r="D418" s="14">
        <v>7.2072180904208389</v>
      </c>
      <c r="E418" s="14">
        <v>7.2449546681672583</v>
      </c>
      <c r="F418" s="14">
        <v>7.6564637063157717</v>
      </c>
      <c r="G418" s="14">
        <v>5.0376606615344093</v>
      </c>
      <c r="H418" s="14">
        <v>5.6556637335619895</v>
      </c>
      <c r="I418" s="14">
        <v>3.3925866199922368</v>
      </c>
      <c r="J418" s="14">
        <v>5.0413789059739846</v>
      </c>
      <c r="K418" s="14">
        <v>4.936514497506181</v>
      </c>
      <c r="L418" s="14">
        <v>4.8184655936632579</v>
      </c>
      <c r="M418" s="14">
        <v>4.1868505313199513</v>
      </c>
      <c r="N418" s="14">
        <v>3.5722114136182155</v>
      </c>
      <c r="O418" s="14">
        <v>4.8454187331317105</v>
      </c>
      <c r="P418" s="14">
        <v>4.276209753077028</v>
      </c>
      <c r="Q418" s="14">
        <v>3.4600546512199299</v>
      </c>
      <c r="R418" s="14">
        <v>4.0260043338308122</v>
      </c>
      <c r="S418" s="14">
        <v>8.2867133082355284</v>
      </c>
      <c r="T418" s="14">
        <v>5.6597983209440494</v>
      </c>
    </row>
    <row r="419" spans="1:20" ht="8.25" customHeight="1" x14ac:dyDescent="0.2">
      <c r="A419" s="4"/>
      <c r="B419" s="20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</row>
    <row r="420" spans="1:20" ht="12" customHeight="1" x14ac:dyDescent="0.2">
      <c r="A420" s="4"/>
      <c r="B420" s="19" t="s">
        <v>18</v>
      </c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</row>
    <row r="421" spans="1:20" ht="12" customHeight="1" x14ac:dyDescent="0.2">
      <c r="A421" s="4"/>
      <c r="B421" s="18" t="s">
        <v>9</v>
      </c>
      <c r="C421" s="14">
        <v>100</v>
      </c>
      <c r="D421" s="14">
        <v>100</v>
      </c>
      <c r="E421" s="14">
        <v>100</v>
      </c>
      <c r="F421" s="14">
        <v>100</v>
      </c>
      <c r="G421" s="14">
        <v>100</v>
      </c>
      <c r="H421" s="14">
        <v>100</v>
      </c>
      <c r="I421" s="14">
        <v>100</v>
      </c>
      <c r="J421" s="14">
        <v>100</v>
      </c>
      <c r="K421" s="14">
        <v>100</v>
      </c>
      <c r="L421" s="14">
        <v>100</v>
      </c>
      <c r="M421" s="14">
        <v>100</v>
      </c>
      <c r="N421" s="14">
        <v>100</v>
      </c>
      <c r="O421" s="14">
        <v>100</v>
      </c>
      <c r="P421" s="14">
        <v>100</v>
      </c>
      <c r="Q421" s="14">
        <v>100</v>
      </c>
      <c r="R421" s="14">
        <f>+R422+R423+R426</f>
        <v>100</v>
      </c>
      <c r="S421" s="14">
        <v>100.00000000000001</v>
      </c>
      <c r="T421" s="14">
        <v>100</v>
      </c>
    </row>
    <row r="422" spans="1:20" ht="12" customHeight="1" x14ac:dyDescent="0.2">
      <c r="A422" s="4"/>
      <c r="B422" s="15" t="s">
        <v>7</v>
      </c>
      <c r="C422" s="14">
        <v>8.5819619333454931</v>
      </c>
      <c r="D422" s="14">
        <v>8.7078059049430294</v>
      </c>
      <c r="E422" s="14">
        <v>11.328564203209618</v>
      </c>
      <c r="F422" s="14">
        <v>12.83969851735657</v>
      </c>
      <c r="G422" s="14">
        <v>16.423870886510496</v>
      </c>
      <c r="H422" s="14">
        <v>17.210899511016645</v>
      </c>
      <c r="I422" s="14">
        <v>21.962838554591567</v>
      </c>
      <c r="J422" s="14">
        <v>22.067309973576943</v>
      </c>
      <c r="K422" s="14">
        <v>21.832272747449569</v>
      </c>
      <c r="L422" s="14">
        <v>21.573045062202823</v>
      </c>
      <c r="M422" s="14">
        <v>19.389455392399686</v>
      </c>
      <c r="N422" s="14">
        <v>20.735968689241972</v>
      </c>
      <c r="O422" s="14">
        <v>24.882123260667449</v>
      </c>
      <c r="P422" s="14">
        <v>22.377875595617798</v>
      </c>
      <c r="Q422" s="14">
        <v>20.095549988704104</v>
      </c>
      <c r="R422" s="14">
        <v>22.280851262090636</v>
      </c>
      <c r="S422" s="14">
        <v>16.31168130466704</v>
      </c>
      <c r="T422" s="14">
        <v>18.756426571898345</v>
      </c>
    </row>
    <row r="423" spans="1:20" ht="12" customHeight="1" x14ac:dyDescent="0.2">
      <c r="A423" s="4"/>
      <c r="B423" s="15" t="s">
        <v>6</v>
      </c>
      <c r="C423" s="14">
        <v>82.298170560429753</v>
      </c>
      <c r="D423" s="14">
        <v>82.383705025979083</v>
      </c>
      <c r="E423" s="14">
        <v>79.400226665042993</v>
      </c>
      <c r="F423" s="14">
        <v>79.48594651737892</v>
      </c>
      <c r="G423" s="14">
        <v>79.832294274696253</v>
      </c>
      <c r="H423" s="14">
        <v>79.620908755944512</v>
      </c>
      <c r="I423" s="14">
        <v>74.986096204144602</v>
      </c>
      <c r="J423" s="14">
        <v>74.049072466547599</v>
      </c>
      <c r="K423" s="14">
        <v>74.934412271636589</v>
      </c>
      <c r="L423" s="14">
        <v>73.018567746404173</v>
      </c>
      <c r="M423" s="14">
        <v>76.646534796658869</v>
      </c>
      <c r="N423" s="14">
        <v>72.862790754330732</v>
      </c>
      <c r="O423" s="14">
        <v>71.153585905134619</v>
      </c>
      <c r="P423" s="14">
        <f>+P424+P425</f>
        <v>72.619796549192472</v>
      </c>
      <c r="Q423" s="14">
        <v>75.638554026826</v>
      </c>
      <c r="R423" s="14">
        <v>73.450071346048688</v>
      </c>
      <c r="S423" s="14">
        <v>77.133600801283052</v>
      </c>
      <c r="T423" s="14">
        <v>75.333507184462931</v>
      </c>
    </row>
    <row r="424" spans="1:20" ht="12" customHeight="1" x14ac:dyDescent="0.2">
      <c r="A424" s="4"/>
      <c r="B424" s="17" t="s">
        <v>5</v>
      </c>
      <c r="C424" s="16">
        <v>15.690148636976897</v>
      </c>
      <c r="D424" s="16">
        <v>9.5712952678685852</v>
      </c>
      <c r="E424" s="16">
        <v>12.980290451006665</v>
      </c>
      <c r="F424" s="16">
        <v>16.974611045890065</v>
      </c>
      <c r="G424" s="16">
        <v>5.6869683171023233</v>
      </c>
      <c r="H424" s="16">
        <v>5.5495216095875088</v>
      </c>
      <c r="I424" s="16">
        <v>4.801834246063251</v>
      </c>
      <c r="J424" s="16">
        <v>5.5012721908670601</v>
      </c>
      <c r="K424" s="16">
        <v>5.6439233794137467</v>
      </c>
      <c r="L424" s="16">
        <v>2.7600013227931894</v>
      </c>
      <c r="M424" s="16">
        <v>2.7497688693676929</v>
      </c>
      <c r="N424" s="16">
        <v>3.0341312545879062</v>
      </c>
      <c r="O424" s="16">
        <v>2.4902223335697444</v>
      </c>
      <c r="P424" s="16">
        <v>2.1365038028120038</v>
      </c>
      <c r="Q424" s="16">
        <v>3.7563354911941396</v>
      </c>
      <c r="R424" s="16">
        <v>1.7986663929677744</v>
      </c>
      <c r="S424" s="16">
        <v>1.9660597971301319</v>
      </c>
      <c r="T424" s="16">
        <v>1.3642054435412505</v>
      </c>
    </row>
    <row r="425" spans="1:20" ht="12" customHeight="1" x14ac:dyDescent="0.2">
      <c r="A425" s="4"/>
      <c r="B425" s="17" t="s">
        <v>4</v>
      </c>
      <c r="C425" s="16">
        <v>66.608021923452853</v>
      </c>
      <c r="D425" s="16">
        <v>72.812409758110505</v>
      </c>
      <c r="E425" s="16">
        <v>66.419936214036341</v>
      </c>
      <c r="F425" s="16">
        <v>62.511335471488856</v>
      </c>
      <c r="G425" s="16">
        <v>74.145325957593926</v>
      </c>
      <c r="H425" s="16">
        <v>74.071387146356997</v>
      </c>
      <c r="I425" s="16">
        <v>70.18426195808135</v>
      </c>
      <c r="J425" s="16">
        <v>68.547800275680544</v>
      </c>
      <c r="K425" s="16">
        <v>69.290488892222839</v>
      </c>
      <c r="L425" s="16">
        <v>70.258566423610986</v>
      </c>
      <c r="M425" s="16">
        <v>73.89676592729117</v>
      </c>
      <c r="N425" s="16">
        <v>69.828659499742827</v>
      </c>
      <c r="O425" s="16">
        <v>68.663363571564872</v>
      </c>
      <c r="P425" s="16">
        <v>70.483292746380471</v>
      </c>
      <c r="Q425" s="16">
        <v>71.882218535631864</v>
      </c>
      <c r="R425" s="16">
        <v>71.651404953080913</v>
      </c>
      <c r="S425" s="16">
        <v>75.167541004152909</v>
      </c>
      <c r="T425" s="16">
        <v>73.969301740921679</v>
      </c>
    </row>
    <row r="426" spans="1:20" ht="12" customHeight="1" x14ac:dyDescent="0.2">
      <c r="A426" s="4"/>
      <c r="B426" s="15" t="s">
        <v>3</v>
      </c>
      <c r="C426" s="14">
        <v>9.1198675062247521</v>
      </c>
      <c r="D426" s="14">
        <v>8.9084890690778842</v>
      </c>
      <c r="E426" s="14">
        <v>9.2712091317473817</v>
      </c>
      <c r="F426" s="14">
        <v>7.6743549652642589</v>
      </c>
      <c r="G426" s="14">
        <v>3.7438348387932434</v>
      </c>
      <c r="H426" s="14">
        <v>3.1681917330385243</v>
      </c>
      <c r="I426" s="14">
        <v>3.0510652412637471</v>
      </c>
      <c r="J426" s="14">
        <v>3.8836175598755238</v>
      </c>
      <c r="K426" s="14">
        <v>3.2333149809139128</v>
      </c>
      <c r="L426" s="14">
        <v>5.4083871913931922</v>
      </c>
      <c r="M426" s="14">
        <v>3.9640098109414148</v>
      </c>
      <c r="N426" s="14">
        <v>6.4012405564270134</v>
      </c>
      <c r="O426" s="14">
        <v>3.9642908341981267</v>
      </c>
      <c r="P426" s="14">
        <v>5.0023278551894457</v>
      </c>
      <c r="Q426" s="14">
        <v>4.2658959844698954</v>
      </c>
      <c r="R426" s="14">
        <v>4.269077391860681</v>
      </c>
      <c r="S426" s="14">
        <v>6.5547178940499089</v>
      </c>
      <c r="T426" s="14">
        <v>5.9100662436387212</v>
      </c>
    </row>
    <row r="427" spans="1:20" ht="5.25" customHeight="1" x14ac:dyDescent="0.2">
      <c r="A427" s="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</row>
    <row r="428" spans="1:20" ht="12" customHeight="1" x14ac:dyDescent="0.2">
      <c r="A428" s="4"/>
      <c r="B428" s="18" t="s">
        <v>8</v>
      </c>
      <c r="C428" s="14">
        <v>100.00000000000001</v>
      </c>
      <c r="D428" s="14">
        <v>100.00000000000001</v>
      </c>
      <c r="E428" s="14">
        <v>100</v>
      </c>
      <c r="F428" s="14">
        <v>100</v>
      </c>
      <c r="G428" s="14">
        <v>100</v>
      </c>
      <c r="H428" s="14">
        <v>100</v>
      </c>
      <c r="I428" s="14">
        <v>100</v>
      </c>
      <c r="J428" s="14">
        <v>100</v>
      </c>
      <c r="K428" s="14">
        <v>100</v>
      </c>
      <c r="L428" s="14">
        <v>100</v>
      </c>
      <c r="M428" s="14">
        <v>100</v>
      </c>
      <c r="N428" s="14">
        <v>100</v>
      </c>
      <c r="O428" s="14">
        <v>100</v>
      </c>
      <c r="P428" s="14">
        <v>100</v>
      </c>
      <c r="Q428" s="14">
        <v>100</v>
      </c>
      <c r="R428" s="14">
        <f>+R429+R430+R433</f>
        <v>99.999999999999986</v>
      </c>
      <c r="S428" s="14">
        <v>100</v>
      </c>
      <c r="T428" s="14">
        <v>100</v>
      </c>
    </row>
    <row r="429" spans="1:20" ht="12" customHeight="1" x14ac:dyDescent="0.2">
      <c r="A429" s="4"/>
      <c r="B429" s="15" t="s">
        <v>7</v>
      </c>
      <c r="C429" s="14">
        <v>24.376388745935905</v>
      </c>
      <c r="D429" s="14">
        <v>26.425064263924991</v>
      </c>
      <c r="E429" s="14">
        <v>25.195623613052959</v>
      </c>
      <c r="F429" s="14">
        <v>31.974024948352213</v>
      </c>
      <c r="G429" s="14">
        <v>36.768878648084559</v>
      </c>
      <c r="H429" s="14">
        <v>45.186789641349463</v>
      </c>
      <c r="I429" s="14">
        <v>50.896889644311194</v>
      </c>
      <c r="J429" s="14">
        <v>46.380296830009961</v>
      </c>
      <c r="K429" s="14">
        <v>45.313615012668741</v>
      </c>
      <c r="L429" s="14">
        <v>45.454334878766957</v>
      </c>
      <c r="M429" s="14">
        <v>47.136851882645679</v>
      </c>
      <c r="N429" s="14">
        <v>41.935172427370617</v>
      </c>
      <c r="O429" s="14">
        <v>47.341484097880588</v>
      </c>
      <c r="P429" s="14">
        <v>47.661909626353847</v>
      </c>
      <c r="Q429" s="14">
        <v>49.083148559246631</v>
      </c>
      <c r="R429" s="14">
        <v>53.221600414391602</v>
      </c>
      <c r="S429" s="14">
        <v>30.831118790601696</v>
      </c>
      <c r="T429" s="14">
        <v>39.496889264643073</v>
      </c>
    </row>
    <row r="430" spans="1:20" ht="12" customHeight="1" x14ac:dyDescent="0.2">
      <c r="A430" s="4"/>
      <c r="B430" s="15" t="s">
        <v>6</v>
      </c>
      <c r="C430" s="14">
        <v>69.935529898022452</v>
      </c>
      <c r="D430" s="14">
        <v>66.159019514704937</v>
      </c>
      <c r="E430" s="14">
        <v>68.784165031999166</v>
      </c>
      <c r="F430" s="14">
        <v>62.201021555055803</v>
      </c>
      <c r="G430" s="14">
        <v>57.66918746105749</v>
      </c>
      <c r="H430" s="14">
        <v>51.641200586221295</v>
      </c>
      <c r="I430" s="14">
        <v>45.624124177684905</v>
      </c>
      <c r="J430" s="14">
        <v>49.716327631692188</v>
      </c>
      <c r="K430" s="14">
        <v>49.880392522025836</v>
      </c>
      <c r="L430" s="14">
        <v>50.348654201687687</v>
      </c>
      <c r="M430" s="14">
        <v>49.235738138733588</v>
      </c>
      <c r="N430" s="14">
        <v>54.334153898822485</v>
      </c>
      <c r="O430" s="14">
        <v>48.493793115179002</v>
      </c>
      <c r="P430" s="14">
        <f>+P431+P432</f>
        <v>48.762989144603019</v>
      </c>
      <c r="Q430" s="14">
        <v>47.735789410330284</v>
      </c>
      <c r="R430" s="14">
        <v>42.322378069054871</v>
      </c>
      <c r="S430" s="14">
        <v>62.386013894831116</v>
      </c>
      <c r="T430" s="14">
        <v>56.505087927768571</v>
      </c>
    </row>
    <row r="431" spans="1:20" ht="12" customHeight="1" x14ac:dyDescent="0.2">
      <c r="A431" s="4"/>
      <c r="B431" s="17" t="s">
        <v>5</v>
      </c>
      <c r="C431" s="16">
        <v>6.1125885719705844</v>
      </c>
      <c r="D431" s="16">
        <v>4.7767871691383004</v>
      </c>
      <c r="E431" s="16">
        <v>7.8136625868059557</v>
      </c>
      <c r="F431" s="16">
        <v>7.2732340472611812</v>
      </c>
      <c r="G431" s="16">
        <v>1.6771473291922818</v>
      </c>
      <c r="H431" s="16">
        <v>3.6508120518434493</v>
      </c>
      <c r="I431" s="16">
        <v>2.5620521049076586</v>
      </c>
      <c r="J431" s="16">
        <v>3.0487812876929441</v>
      </c>
      <c r="K431" s="16">
        <v>3.1263515358952172</v>
      </c>
      <c r="L431" s="16">
        <v>2.1568979876817092</v>
      </c>
      <c r="M431" s="16">
        <v>0.81756091825925303</v>
      </c>
      <c r="N431" s="16">
        <v>3.5711609274356579</v>
      </c>
      <c r="O431" s="16">
        <v>1.6243259281514375</v>
      </c>
      <c r="P431" s="16">
        <v>2.2147623601478816</v>
      </c>
      <c r="Q431" s="16">
        <v>2.1701989925952199</v>
      </c>
      <c r="R431" s="16">
        <v>1.1742975971779388</v>
      </c>
      <c r="S431" s="16">
        <v>1.5830633805438625</v>
      </c>
      <c r="T431" s="16">
        <v>1.477404118758286</v>
      </c>
    </row>
    <row r="432" spans="1:20" ht="12" customHeight="1" x14ac:dyDescent="0.2">
      <c r="A432" s="4"/>
      <c r="B432" s="17" t="s">
        <v>4</v>
      </c>
      <c r="C432" s="16">
        <v>63.822941326051861</v>
      </c>
      <c r="D432" s="16">
        <v>61.382232345566635</v>
      </c>
      <c r="E432" s="16">
        <v>60.970502445193212</v>
      </c>
      <c r="F432" s="16">
        <v>54.927787507794619</v>
      </c>
      <c r="G432" s="16">
        <v>55.99204013186521</v>
      </c>
      <c r="H432" s="16">
        <v>47.990388534377843</v>
      </c>
      <c r="I432" s="16">
        <v>43.062072072777248</v>
      </c>
      <c r="J432" s="16">
        <v>46.667546343999241</v>
      </c>
      <c r="K432" s="16">
        <v>46.754040986130619</v>
      </c>
      <c r="L432" s="16">
        <v>48.191756214005977</v>
      </c>
      <c r="M432" s="16">
        <v>48.418177220474334</v>
      </c>
      <c r="N432" s="16">
        <v>50.762992971386829</v>
      </c>
      <c r="O432" s="16">
        <v>46.869467187027567</v>
      </c>
      <c r="P432" s="16">
        <v>46.548226784455139</v>
      </c>
      <c r="Q432" s="16">
        <v>45.565590417735066</v>
      </c>
      <c r="R432" s="16">
        <v>41.148080471876931</v>
      </c>
      <c r="S432" s="16">
        <v>60.802950514287247</v>
      </c>
      <c r="T432" s="16">
        <v>55.027683809010284</v>
      </c>
    </row>
    <row r="433" spans="1:20" ht="12" customHeight="1" x14ac:dyDescent="0.2">
      <c r="A433" s="4"/>
      <c r="B433" s="15" t="s">
        <v>3</v>
      </c>
      <c r="C433" s="14">
        <v>5.6880813560416552</v>
      </c>
      <c r="D433" s="14">
        <v>7.4159162213700824</v>
      </c>
      <c r="E433" s="14">
        <v>6.0202113549478824</v>
      </c>
      <c r="F433" s="14">
        <v>5.8249534965924017</v>
      </c>
      <c r="G433" s="14">
        <v>5.5619338908577376</v>
      </c>
      <c r="H433" s="14">
        <v>3.1720097724290754</v>
      </c>
      <c r="I433" s="14">
        <v>3.4789861780039804</v>
      </c>
      <c r="J433" s="14">
        <v>3.9033755382978104</v>
      </c>
      <c r="K433" s="14">
        <v>4.8059924653055939</v>
      </c>
      <c r="L433" s="14">
        <v>4.1970109195458445</v>
      </c>
      <c r="M433" s="14">
        <v>3.6274099786203462</v>
      </c>
      <c r="N433" s="14">
        <v>3.7306736738069062</v>
      </c>
      <c r="O433" s="14">
        <v>4.1647227869403913</v>
      </c>
      <c r="P433" s="14">
        <v>3.5751012290432231</v>
      </c>
      <c r="Q433" s="14">
        <v>3.181062030423083</v>
      </c>
      <c r="R433" s="14">
        <v>4.4560215165535242</v>
      </c>
      <c r="S433" s="14">
        <v>6.7828673145671825</v>
      </c>
      <c r="T433" s="14">
        <v>3.9980228075883564</v>
      </c>
    </row>
    <row r="434" spans="1:20" ht="12" customHeight="1" x14ac:dyDescent="0.2">
      <c r="A434" s="4"/>
      <c r="B434" s="20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</row>
    <row r="435" spans="1:20" ht="12" customHeight="1" x14ac:dyDescent="0.2">
      <c r="A435" s="4"/>
      <c r="B435" s="18" t="s">
        <v>17</v>
      </c>
      <c r="C435" s="33"/>
      <c r="D435" s="33"/>
      <c r="E435" s="33"/>
      <c r="F435" s="33"/>
      <c r="G435" s="33"/>
      <c r="H435" s="33"/>
      <c r="I435" s="33"/>
      <c r="J435" s="33"/>
      <c r="K435" s="32"/>
      <c r="L435" s="32"/>
      <c r="M435" s="32"/>
      <c r="N435" s="32"/>
      <c r="O435" s="32"/>
      <c r="P435" s="32"/>
      <c r="Q435" s="32"/>
      <c r="R435" s="32"/>
      <c r="S435" s="32"/>
    </row>
    <row r="436" spans="1:20" ht="12" customHeight="1" x14ac:dyDescent="0.2">
      <c r="A436" s="4"/>
      <c r="B436" s="18" t="s">
        <v>9</v>
      </c>
      <c r="C436" s="14">
        <v>100.00000000000001</v>
      </c>
      <c r="D436" s="14">
        <v>100</v>
      </c>
      <c r="E436" s="14">
        <v>100</v>
      </c>
      <c r="F436" s="14">
        <v>100</v>
      </c>
      <c r="G436" s="14">
        <v>100</v>
      </c>
      <c r="H436" s="14">
        <v>100</v>
      </c>
      <c r="I436" s="14">
        <v>100</v>
      </c>
      <c r="J436" s="14">
        <v>100</v>
      </c>
      <c r="K436" s="14">
        <v>100</v>
      </c>
      <c r="L436" s="14">
        <v>100</v>
      </c>
      <c r="M436" s="14">
        <v>100</v>
      </c>
      <c r="N436" s="14">
        <v>100</v>
      </c>
      <c r="O436" s="14">
        <v>100</v>
      </c>
      <c r="P436" s="14">
        <v>100</v>
      </c>
      <c r="Q436" s="14">
        <v>100</v>
      </c>
      <c r="R436" s="14">
        <f>+R437+R438+R441</f>
        <v>100</v>
      </c>
      <c r="S436" s="14">
        <v>100</v>
      </c>
      <c r="T436" s="14">
        <v>100</v>
      </c>
    </row>
    <row r="437" spans="1:20" ht="12" customHeight="1" x14ac:dyDescent="0.2">
      <c r="A437" s="4"/>
      <c r="B437" s="15" t="s">
        <v>7</v>
      </c>
      <c r="C437" s="14">
        <v>10.255940478979381</v>
      </c>
      <c r="D437" s="14">
        <v>9.9588944497939877</v>
      </c>
      <c r="E437" s="14">
        <v>12.043613538410909</v>
      </c>
      <c r="F437" s="14">
        <v>14.267951964069931</v>
      </c>
      <c r="G437" s="14">
        <v>16.186007418333649</v>
      </c>
      <c r="H437" s="14">
        <v>21.993602582980099</v>
      </c>
      <c r="I437" s="14">
        <v>21.846486964410985</v>
      </c>
      <c r="J437" s="14">
        <v>27.165337853914888</v>
      </c>
      <c r="K437" s="14">
        <v>28.259553688949609</v>
      </c>
      <c r="L437" s="14">
        <v>29.083527809656008</v>
      </c>
      <c r="M437" s="14">
        <v>27.54165938879823</v>
      </c>
      <c r="N437" s="14">
        <v>29.160622707979364</v>
      </c>
      <c r="O437" s="14">
        <v>32.22897169317195</v>
      </c>
      <c r="P437" s="14">
        <v>35.230247840951954</v>
      </c>
      <c r="Q437" s="14">
        <v>34.845205726210537</v>
      </c>
      <c r="R437" s="14">
        <v>35.41892287604287</v>
      </c>
      <c r="S437" s="14">
        <v>31.537024532293955</v>
      </c>
      <c r="T437" s="14">
        <v>29.586467352370878</v>
      </c>
    </row>
    <row r="438" spans="1:20" ht="12" customHeight="1" x14ac:dyDescent="0.2">
      <c r="A438" s="4"/>
      <c r="B438" s="15" t="s">
        <v>6</v>
      </c>
      <c r="C438" s="14">
        <v>84.554620721086764</v>
      </c>
      <c r="D438" s="14">
        <v>84.891234061328547</v>
      </c>
      <c r="E438" s="14">
        <v>80.309073451463988</v>
      </c>
      <c r="F438" s="14">
        <v>78.723162587848691</v>
      </c>
      <c r="G438" s="14">
        <v>77.169859740040621</v>
      </c>
      <c r="H438" s="14">
        <v>73.692995257400696</v>
      </c>
      <c r="I438" s="14">
        <v>71.729656414943108</v>
      </c>
      <c r="J438" s="14">
        <v>69.139507800758665</v>
      </c>
      <c r="K438" s="14">
        <v>68.184696922820493</v>
      </c>
      <c r="L438" s="14">
        <v>64.198244372818323</v>
      </c>
      <c r="M438" s="14">
        <v>68.720207918754753</v>
      </c>
      <c r="N438" s="14">
        <v>67.85825540716921</v>
      </c>
      <c r="O438" s="14">
        <v>64.478451268661814</v>
      </c>
      <c r="P438" s="14">
        <f>+P439+P440</f>
        <v>61.295056442998202</v>
      </c>
      <c r="Q438" s="14">
        <v>62.722119773131908</v>
      </c>
      <c r="R438" s="14">
        <v>61.474725370621499</v>
      </c>
      <c r="S438" s="14">
        <v>64.262741014881613</v>
      </c>
      <c r="T438" s="14">
        <v>67.018767996294713</v>
      </c>
    </row>
    <row r="439" spans="1:20" ht="12" customHeight="1" x14ac:dyDescent="0.2">
      <c r="A439" s="4"/>
      <c r="B439" s="17" t="s">
        <v>5</v>
      </c>
      <c r="C439" s="16">
        <v>7.6566722151295288</v>
      </c>
      <c r="D439" s="16">
        <v>14.202647310990029</v>
      </c>
      <c r="E439" s="16">
        <v>12.667236898412041</v>
      </c>
      <c r="F439" s="16">
        <v>15.604445553440735</v>
      </c>
      <c r="G439" s="16">
        <v>14.725216750294475</v>
      </c>
      <c r="H439" s="16">
        <v>10.346603687426576</v>
      </c>
      <c r="I439" s="16">
        <v>10.918474005047843</v>
      </c>
      <c r="J439" s="16">
        <v>9.4388249140965375</v>
      </c>
      <c r="K439" s="16">
        <v>8.611345965358117</v>
      </c>
      <c r="L439" s="16">
        <v>7.2242416491052364</v>
      </c>
      <c r="M439" s="16">
        <v>7.6539717901634434</v>
      </c>
      <c r="N439" s="16">
        <v>3.7115257373653283</v>
      </c>
      <c r="O439" s="16">
        <v>2.0598829417002733</v>
      </c>
      <c r="P439" s="16">
        <v>2.2916284023206246</v>
      </c>
      <c r="Q439" s="16">
        <v>2.1548331946850054</v>
      </c>
      <c r="R439" s="16">
        <v>2.5543560075254748</v>
      </c>
      <c r="S439" s="16">
        <v>4.3326657844635053</v>
      </c>
      <c r="T439" s="16">
        <v>3.8474282144180258</v>
      </c>
    </row>
    <row r="440" spans="1:20" ht="12" customHeight="1" x14ac:dyDescent="0.2">
      <c r="A440" s="4"/>
      <c r="B440" s="17" t="s">
        <v>4</v>
      </c>
      <c r="C440" s="16">
        <v>76.897948505957231</v>
      </c>
      <c r="D440" s="16">
        <v>70.688586750338516</v>
      </c>
      <c r="E440" s="16">
        <v>67.641836553051945</v>
      </c>
      <c r="F440" s="16">
        <v>63.11871703440795</v>
      </c>
      <c r="G440" s="16">
        <v>62.44464298974615</v>
      </c>
      <c r="H440" s="16">
        <v>63.346391569974116</v>
      </c>
      <c r="I440" s="16">
        <v>60.81118240989526</v>
      </c>
      <c r="J440" s="16">
        <v>59.700682886662122</v>
      </c>
      <c r="K440" s="16">
        <v>59.573350957462381</v>
      </c>
      <c r="L440" s="16">
        <v>56.974002723713092</v>
      </c>
      <c r="M440" s="16">
        <v>61.066236128591314</v>
      </c>
      <c r="N440" s="16">
        <v>64.146729669803875</v>
      </c>
      <c r="O440" s="16">
        <v>62.418568326961541</v>
      </c>
      <c r="P440" s="16">
        <v>59.003428040677576</v>
      </c>
      <c r="Q440" s="16">
        <v>60.567286578446904</v>
      </c>
      <c r="R440" s="16">
        <v>58.920369363096029</v>
      </c>
      <c r="S440" s="16">
        <v>59.930075230418097</v>
      </c>
      <c r="T440" s="16">
        <v>63.171339781876689</v>
      </c>
    </row>
    <row r="441" spans="1:20" ht="12" customHeight="1" x14ac:dyDescent="0.2">
      <c r="A441" s="4"/>
      <c r="B441" s="15" t="s">
        <v>3</v>
      </c>
      <c r="C441" s="14">
        <v>5.1894387999338631</v>
      </c>
      <c r="D441" s="14">
        <v>5.1498714888774675</v>
      </c>
      <c r="E441" s="14">
        <v>7.6473130101251021</v>
      </c>
      <c r="F441" s="14">
        <v>7.0088854480816618</v>
      </c>
      <c r="G441" s="14">
        <v>6.6441328416257326</v>
      </c>
      <c r="H441" s="14">
        <v>4.3134021596193799</v>
      </c>
      <c r="I441" s="14">
        <v>6.4238566206458714</v>
      </c>
      <c r="J441" s="14">
        <v>3.6951543453262206</v>
      </c>
      <c r="K441" s="14">
        <v>3.5557493882298044</v>
      </c>
      <c r="L441" s="14">
        <v>6.7182278175257233</v>
      </c>
      <c r="M441" s="14">
        <v>3.7381326924471199</v>
      </c>
      <c r="N441" s="14">
        <v>2.9811218848517482</v>
      </c>
      <c r="O441" s="14">
        <v>3.2925770381659927</v>
      </c>
      <c r="P441" s="14">
        <v>3.4746957160505674</v>
      </c>
      <c r="Q441" s="14">
        <v>2.4326745006575523</v>
      </c>
      <c r="R441" s="14">
        <v>3.1063517533356335</v>
      </c>
      <c r="S441" s="14">
        <v>4.2002344528244357</v>
      </c>
      <c r="T441" s="14">
        <v>3.3947646513344059</v>
      </c>
    </row>
    <row r="442" spans="1:20" ht="5.25" customHeight="1" x14ac:dyDescent="0.2">
      <c r="A442" s="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</row>
    <row r="443" spans="1:20" ht="12" customHeight="1" x14ac:dyDescent="0.2">
      <c r="A443" s="4"/>
      <c r="B443" s="18" t="s">
        <v>8</v>
      </c>
      <c r="C443" s="14">
        <v>100</v>
      </c>
      <c r="D443" s="14">
        <v>100</v>
      </c>
      <c r="E443" s="14">
        <v>100</v>
      </c>
      <c r="F443" s="14">
        <v>100</v>
      </c>
      <c r="G443" s="14">
        <v>100</v>
      </c>
      <c r="H443" s="14">
        <v>100</v>
      </c>
      <c r="I443" s="14">
        <v>100</v>
      </c>
      <c r="J443" s="14">
        <v>100</v>
      </c>
      <c r="K443" s="14">
        <v>100</v>
      </c>
      <c r="L443" s="14">
        <v>100</v>
      </c>
      <c r="M443" s="14">
        <v>100</v>
      </c>
      <c r="N443" s="14">
        <v>100</v>
      </c>
      <c r="O443" s="14">
        <v>100</v>
      </c>
      <c r="P443" s="14">
        <v>100</v>
      </c>
      <c r="Q443" s="14">
        <v>100</v>
      </c>
      <c r="R443" s="14">
        <f>+R444+R445+R448</f>
        <v>100.00000000000001</v>
      </c>
      <c r="S443" s="14">
        <v>100.00000000000001</v>
      </c>
      <c r="T443" s="14">
        <v>100</v>
      </c>
    </row>
    <row r="444" spans="1:20" ht="12" customHeight="1" x14ac:dyDescent="0.2">
      <c r="A444" s="4"/>
      <c r="B444" s="15" t="s">
        <v>7</v>
      </c>
      <c r="C444" s="14">
        <v>20.574788375238349</v>
      </c>
      <c r="D444" s="14">
        <v>21.603436243138013</v>
      </c>
      <c r="E444" s="14">
        <v>30.395405129463676</v>
      </c>
      <c r="F444" s="14">
        <v>29.887893613710215</v>
      </c>
      <c r="G444" s="14">
        <v>37.978195003345157</v>
      </c>
      <c r="H444" s="14">
        <v>49.817419954970489</v>
      </c>
      <c r="I444" s="14">
        <v>49.042677277162511</v>
      </c>
      <c r="J444" s="14">
        <v>50.657674925254433</v>
      </c>
      <c r="K444" s="14">
        <v>52.11410798816609</v>
      </c>
      <c r="L444" s="14">
        <v>53.504054628574309</v>
      </c>
      <c r="M444" s="14">
        <v>56.16723860068879</v>
      </c>
      <c r="N444" s="14">
        <v>54.954090007104014</v>
      </c>
      <c r="O444" s="14">
        <v>54.240542285679943</v>
      </c>
      <c r="P444" s="14">
        <v>55.823438773320056</v>
      </c>
      <c r="Q444" s="14">
        <v>61.140009299057809</v>
      </c>
      <c r="R444" s="14">
        <v>62.42615839927884</v>
      </c>
      <c r="S444" s="14">
        <v>51.670372674243112</v>
      </c>
      <c r="T444" s="14">
        <v>60.768089044178453</v>
      </c>
    </row>
    <row r="445" spans="1:20" ht="12" customHeight="1" x14ac:dyDescent="0.2">
      <c r="A445" s="4"/>
      <c r="B445" s="15" t="s">
        <v>6</v>
      </c>
      <c r="C445" s="14">
        <v>74.261798718240769</v>
      </c>
      <c r="D445" s="14">
        <v>72.035574084105519</v>
      </c>
      <c r="E445" s="14">
        <v>64.679841447711169</v>
      </c>
      <c r="F445" s="14">
        <v>65.900506141446201</v>
      </c>
      <c r="G445" s="14">
        <v>57.583897028497375</v>
      </c>
      <c r="H445" s="14">
        <v>44.571127174746522</v>
      </c>
      <c r="I445" s="14">
        <v>47.752575407232364</v>
      </c>
      <c r="J445" s="14">
        <v>45.655049396475093</v>
      </c>
      <c r="K445" s="14">
        <v>44.614891962046109</v>
      </c>
      <c r="L445" s="14">
        <v>42.257696015431399</v>
      </c>
      <c r="M445" s="14">
        <v>40.801598581213696</v>
      </c>
      <c r="N445" s="14">
        <v>42.360198849155182</v>
      </c>
      <c r="O445" s="14">
        <v>42.792300273031387</v>
      </c>
      <c r="P445" s="14">
        <f>+P446+P447</f>
        <v>41.915889208579046</v>
      </c>
      <c r="Q445" s="14">
        <v>35.532232519976077</v>
      </c>
      <c r="R445" s="14">
        <v>34.972725442944551</v>
      </c>
      <c r="S445" s="14">
        <v>43.83819050664961</v>
      </c>
      <c r="T445" s="14">
        <v>37.082092218135401</v>
      </c>
    </row>
    <row r="446" spans="1:20" ht="12" customHeight="1" x14ac:dyDescent="0.2">
      <c r="A446" s="4"/>
      <c r="B446" s="17" t="s">
        <v>5</v>
      </c>
      <c r="C446" s="16">
        <v>7.3987922326655573</v>
      </c>
      <c r="D446" s="16">
        <v>8.2896783206732927</v>
      </c>
      <c r="E446" s="16">
        <v>9.256862422826579</v>
      </c>
      <c r="F446" s="16">
        <v>10.841882867892171</v>
      </c>
      <c r="G446" s="16">
        <v>6.5304896562564121</v>
      </c>
      <c r="H446" s="16">
        <v>4.1743050208379664</v>
      </c>
      <c r="I446" s="16">
        <v>5.183808313963687</v>
      </c>
      <c r="J446" s="16">
        <v>5.4876083086870926</v>
      </c>
      <c r="K446" s="16">
        <v>3.8776140426947046</v>
      </c>
      <c r="L446" s="16">
        <v>4.3346736032654425</v>
      </c>
      <c r="M446" s="16">
        <v>3.8697317683645447</v>
      </c>
      <c r="N446" s="16">
        <v>3.5223473139393162</v>
      </c>
      <c r="O446" s="16">
        <v>1.399838481202081</v>
      </c>
      <c r="P446" s="16">
        <v>2.0227463250446407</v>
      </c>
      <c r="Q446" s="16">
        <v>2.2601334215741926</v>
      </c>
      <c r="R446" s="16">
        <v>1.9387692155346137</v>
      </c>
      <c r="S446" s="16">
        <v>2.5734168479270361</v>
      </c>
      <c r="T446" s="16">
        <v>2.333317208926204</v>
      </c>
    </row>
    <row r="447" spans="1:20" ht="12" customHeight="1" x14ac:dyDescent="0.2">
      <c r="A447" s="4"/>
      <c r="B447" s="17" t="s">
        <v>4</v>
      </c>
      <c r="C447" s="16">
        <v>66.863006485575198</v>
      </c>
      <c r="D447" s="16">
        <v>63.745895763432216</v>
      </c>
      <c r="E447" s="16">
        <v>55.422979024884597</v>
      </c>
      <c r="F447" s="16">
        <v>55.058623273554034</v>
      </c>
      <c r="G447" s="16">
        <v>51.053407372240962</v>
      </c>
      <c r="H447" s="16">
        <v>40.396822153908552</v>
      </c>
      <c r="I447" s="16">
        <v>42.568767093268676</v>
      </c>
      <c r="J447" s="16">
        <v>40.167441087787999</v>
      </c>
      <c r="K447" s="16">
        <v>40.737277919351406</v>
      </c>
      <c r="L447" s="16">
        <v>37.923022412165956</v>
      </c>
      <c r="M447" s="16">
        <v>36.931866812849151</v>
      </c>
      <c r="N447" s="16">
        <v>38.837851535215869</v>
      </c>
      <c r="O447" s="16">
        <v>41.392461791829305</v>
      </c>
      <c r="P447" s="16">
        <v>39.893142883534402</v>
      </c>
      <c r="Q447" s="16">
        <v>33.272099098401881</v>
      </c>
      <c r="R447" s="16">
        <v>33.033956227409938</v>
      </c>
      <c r="S447" s="16">
        <v>41.264773658722582</v>
      </c>
      <c r="T447" s="16">
        <v>34.748775009209204</v>
      </c>
    </row>
    <row r="448" spans="1:20" ht="12" customHeight="1" x14ac:dyDescent="0.2">
      <c r="A448" s="4"/>
      <c r="B448" s="15" t="s">
        <v>3</v>
      </c>
      <c r="C448" s="14">
        <v>5.1634129065208825</v>
      </c>
      <c r="D448" s="14">
        <v>6.3609896727564648</v>
      </c>
      <c r="E448" s="14">
        <v>4.9247534228251544</v>
      </c>
      <c r="F448" s="14">
        <v>4.2116002448434031</v>
      </c>
      <c r="G448" s="14">
        <v>4.4379079681580977</v>
      </c>
      <c r="H448" s="14">
        <v>5.6114528702824193</v>
      </c>
      <c r="I448" s="14">
        <v>3.2047473156051787</v>
      </c>
      <c r="J448" s="14">
        <v>3.6872756782710763</v>
      </c>
      <c r="K448" s="14">
        <v>3.2710000497880971</v>
      </c>
      <c r="L448" s="14">
        <v>4.2382493559938084</v>
      </c>
      <c r="M448" s="14">
        <v>3.0311628180973633</v>
      </c>
      <c r="N448" s="14">
        <v>2.6857111437408321</v>
      </c>
      <c r="O448" s="14">
        <v>2.9671574412882546</v>
      </c>
      <c r="P448" s="14">
        <v>2.2606720181009421</v>
      </c>
      <c r="Q448" s="14">
        <v>3.3277581809661219</v>
      </c>
      <c r="R448" s="14">
        <v>2.6011161577766093</v>
      </c>
      <c r="S448" s="14">
        <v>4.491436819107288</v>
      </c>
      <c r="T448" s="14">
        <v>2.1498187376861466</v>
      </c>
    </row>
    <row r="449" spans="1:20" ht="7.5" customHeight="1" thickBot="1" x14ac:dyDescent="0.25">
      <c r="A449" s="4"/>
      <c r="B449" s="13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1"/>
      <c r="P449" s="11"/>
      <c r="Q449" s="11"/>
      <c r="R449" s="11"/>
      <c r="S449" s="11"/>
      <c r="T449" s="11"/>
    </row>
    <row r="450" spans="1:20" ht="15.75" customHeight="1" x14ac:dyDescent="0.2">
      <c r="A450" s="4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27"/>
      <c r="M450" s="27"/>
      <c r="T450" s="27" t="s">
        <v>12</v>
      </c>
    </row>
    <row r="451" spans="1:20" ht="13.5" customHeight="1" thickBot="1" x14ac:dyDescent="0.25">
      <c r="A451" s="4"/>
      <c r="B451" s="31"/>
      <c r="C451" s="30"/>
      <c r="D451" s="30"/>
      <c r="E451" s="30"/>
      <c r="F451" s="29"/>
      <c r="G451" s="29"/>
      <c r="H451" s="29"/>
      <c r="I451" s="28"/>
      <c r="J451" s="28"/>
      <c r="K451" s="3"/>
      <c r="L451" s="3"/>
      <c r="M451" s="3"/>
      <c r="N451" s="3"/>
    </row>
    <row r="452" spans="1:20" ht="36" customHeight="1" thickBot="1" x14ac:dyDescent="0.25">
      <c r="A452" s="4"/>
      <c r="B452" s="26" t="str">
        <f>+B4</f>
        <v>Ámbito geográfico / Sexo / Niveles de empleo</v>
      </c>
      <c r="C452" s="26">
        <v>2004</v>
      </c>
      <c r="D452" s="26">
        <v>2005</v>
      </c>
      <c r="E452" s="26">
        <v>2006</v>
      </c>
      <c r="F452" s="26">
        <v>2007</v>
      </c>
      <c r="G452" s="26">
        <v>2008</v>
      </c>
      <c r="H452" s="26">
        <v>2009</v>
      </c>
      <c r="I452" s="26">
        <v>2010</v>
      </c>
      <c r="J452" s="26">
        <v>2011</v>
      </c>
      <c r="K452" s="26">
        <v>2012</v>
      </c>
      <c r="L452" s="26">
        <v>2013</v>
      </c>
      <c r="M452" s="26">
        <v>2014</v>
      </c>
      <c r="N452" s="26">
        <v>2015</v>
      </c>
      <c r="O452" s="25">
        <v>2016</v>
      </c>
      <c r="P452" s="24">
        <v>2017</v>
      </c>
      <c r="Q452" s="24">
        <v>2018</v>
      </c>
      <c r="R452" s="24">
        <v>2019</v>
      </c>
      <c r="S452" s="24">
        <v>2020</v>
      </c>
      <c r="T452" s="24">
        <v>2021</v>
      </c>
    </row>
    <row r="453" spans="1:20" ht="5.25" customHeight="1" x14ac:dyDescent="0.2">
      <c r="A453" s="4"/>
      <c r="B453" s="23"/>
      <c r="C453" s="22"/>
      <c r="D453" s="22"/>
      <c r="E453" s="22"/>
      <c r="F453" s="22"/>
      <c r="G453" s="22"/>
      <c r="H453" s="22"/>
      <c r="I453" s="22"/>
      <c r="J453" s="22"/>
      <c r="K453" s="21"/>
      <c r="L453" s="21"/>
      <c r="M453" s="21"/>
      <c r="N453" s="21"/>
    </row>
    <row r="454" spans="1:20" ht="12" customHeight="1" x14ac:dyDescent="0.2">
      <c r="A454" s="4"/>
      <c r="B454" s="19" t="s">
        <v>16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</row>
    <row r="455" spans="1:20" ht="12" customHeight="1" x14ac:dyDescent="0.2">
      <c r="A455" s="4"/>
      <c r="B455" s="18" t="s">
        <v>9</v>
      </c>
      <c r="C455" s="14">
        <v>99.999999999999986</v>
      </c>
      <c r="D455" s="14">
        <v>99.999999999999986</v>
      </c>
      <c r="E455" s="14">
        <v>100.00000000000001</v>
      </c>
      <c r="F455" s="14">
        <v>100</v>
      </c>
      <c r="G455" s="14">
        <v>100</v>
      </c>
      <c r="H455" s="14">
        <v>100</v>
      </c>
      <c r="I455" s="14">
        <v>100</v>
      </c>
      <c r="J455" s="14">
        <v>100</v>
      </c>
      <c r="K455" s="14">
        <v>100</v>
      </c>
      <c r="L455" s="14">
        <v>100</v>
      </c>
      <c r="M455" s="14">
        <v>100</v>
      </c>
      <c r="N455" s="14">
        <v>100</v>
      </c>
      <c r="O455" s="14">
        <v>100</v>
      </c>
      <c r="P455" s="14">
        <v>100</v>
      </c>
      <c r="Q455" s="14">
        <v>100</v>
      </c>
      <c r="R455" s="14">
        <f>+R456+R457+R460</f>
        <v>100</v>
      </c>
      <c r="S455" s="14">
        <v>100</v>
      </c>
      <c r="T455" s="14">
        <v>100</v>
      </c>
    </row>
    <row r="456" spans="1:20" ht="12" customHeight="1" x14ac:dyDescent="0.2">
      <c r="A456" s="4"/>
      <c r="B456" s="15" t="s">
        <v>7</v>
      </c>
      <c r="C456" s="14">
        <v>5.5434147160528982</v>
      </c>
      <c r="D456" s="14">
        <v>4.5608891754691179</v>
      </c>
      <c r="E456" s="14">
        <v>6.4901757267249121</v>
      </c>
      <c r="F456" s="14">
        <v>7.1041717327240539</v>
      </c>
      <c r="G456" s="14">
        <v>7.9545138976520207</v>
      </c>
      <c r="H456" s="14">
        <v>10.353766076133416</v>
      </c>
      <c r="I456" s="14">
        <v>13.865603685983956</v>
      </c>
      <c r="J456" s="14">
        <v>14.87557407714475</v>
      </c>
      <c r="K456" s="14">
        <v>16.092205879758122</v>
      </c>
      <c r="L456" s="14">
        <v>17.792497860161671</v>
      </c>
      <c r="M456" s="14">
        <v>22.518544271630567</v>
      </c>
      <c r="N456" s="14">
        <v>18.998201268850597</v>
      </c>
      <c r="O456" s="14">
        <v>19.921447645109922</v>
      </c>
      <c r="P456" s="14">
        <v>20.808574070690124</v>
      </c>
      <c r="Q456" s="14">
        <v>22.357413060515483</v>
      </c>
      <c r="R456" s="14">
        <v>24.336911054022185</v>
      </c>
      <c r="S456" s="14">
        <v>19.824728148454014</v>
      </c>
      <c r="T456" s="14">
        <v>21.370975394830314</v>
      </c>
    </row>
    <row r="457" spans="1:20" ht="12" customHeight="1" x14ac:dyDescent="0.2">
      <c r="A457" s="4"/>
      <c r="B457" s="15" t="s">
        <v>6</v>
      </c>
      <c r="C457" s="14">
        <v>92.933236853167998</v>
      </c>
      <c r="D457" s="14">
        <v>94.176465975680685</v>
      </c>
      <c r="E457" s="14">
        <v>91.824519251701048</v>
      </c>
      <c r="F457" s="14">
        <v>90.721150191369333</v>
      </c>
      <c r="G457" s="14">
        <v>89.240556744907934</v>
      </c>
      <c r="H457" s="14">
        <v>88.414494222043928</v>
      </c>
      <c r="I457" s="14">
        <v>84.205043149414408</v>
      </c>
      <c r="J457" s="14">
        <v>82.840591611520864</v>
      </c>
      <c r="K457" s="14">
        <v>82.006226968819902</v>
      </c>
      <c r="L457" s="14">
        <v>79.744165062360651</v>
      </c>
      <c r="M457" s="14">
        <v>75.161075313363895</v>
      </c>
      <c r="N457" s="14">
        <v>79.398245406483198</v>
      </c>
      <c r="O457" s="14">
        <v>76.832092191085891</v>
      </c>
      <c r="P457" s="14">
        <f>+P458+P459</f>
        <v>76.581955531530937</v>
      </c>
      <c r="Q457" s="14">
        <v>73.890019251446162</v>
      </c>
      <c r="R457" s="14">
        <v>72.722301129570951</v>
      </c>
      <c r="S457" s="14">
        <v>75.954691310956662</v>
      </c>
      <c r="T457" s="14">
        <v>74.339823545824117</v>
      </c>
    </row>
    <row r="458" spans="1:20" ht="12" customHeight="1" x14ac:dyDescent="0.2">
      <c r="A458" s="4"/>
      <c r="B458" s="17" t="s">
        <v>5</v>
      </c>
      <c r="C458" s="16">
        <v>10.120210815646203</v>
      </c>
      <c r="D458" s="16">
        <v>8.1428408321140964</v>
      </c>
      <c r="E458" s="16">
        <v>11.379296674485628</v>
      </c>
      <c r="F458" s="16">
        <v>7.6102017759975489</v>
      </c>
      <c r="G458" s="16">
        <v>8.8853812277976321</v>
      </c>
      <c r="H458" s="16">
        <v>8.2809963358246073</v>
      </c>
      <c r="I458" s="16">
        <v>6.9683970479834931</v>
      </c>
      <c r="J458" s="16">
        <v>7.3537731978689118</v>
      </c>
      <c r="K458" s="16">
        <v>4.7134216257635115</v>
      </c>
      <c r="L458" s="16">
        <v>6.243879541489604</v>
      </c>
      <c r="M458" s="16">
        <v>5.2852414421549874</v>
      </c>
      <c r="N458" s="16">
        <v>5.12316566770712</v>
      </c>
      <c r="O458" s="16">
        <v>3.7692722171309319</v>
      </c>
      <c r="P458" s="16">
        <v>4.1440356313089319</v>
      </c>
      <c r="Q458" s="16">
        <v>4.4339741253599687</v>
      </c>
      <c r="R458" s="16">
        <v>3.1056468301233799</v>
      </c>
      <c r="S458" s="16">
        <v>2.8059004933987075</v>
      </c>
      <c r="T458" s="16">
        <v>3.1156369723838186</v>
      </c>
    </row>
    <row r="459" spans="1:20" ht="12" customHeight="1" x14ac:dyDescent="0.2">
      <c r="A459" s="4"/>
      <c r="B459" s="17" t="s">
        <v>4</v>
      </c>
      <c r="C459" s="16">
        <v>82.813026037521794</v>
      </c>
      <c r="D459" s="16">
        <v>86.033625143566596</v>
      </c>
      <c r="E459" s="16">
        <v>80.445222577215418</v>
      </c>
      <c r="F459" s="16">
        <v>83.11094841537178</v>
      </c>
      <c r="G459" s="16">
        <v>80.355175517110297</v>
      </c>
      <c r="H459" s="16">
        <v>80.133497886219317</v>
      </c>
      <c r="I459" s="16">
        <v>77.236646101430921</v>
      </c>
      <c r="J459" s="16">
        <v>75.486818413651946</v>
      </c>
      <c r="K459" s="16">
        <v>77.292805343056386</v>
      </c>
      <c r="L459" s="16">
        <v>73.500285520871046</v>
      </c>
      <c r="M459" s="16">
        <v>69.875833871208911</v>
      </c>
      <c r="N459" s="16">
        <v>74.275079738776071</v>
      </c>
      <c r="O459" s="16">
        <v>73.062819973954959</v>
      </c>
      <c r="P459" s="16">
        <v>72.437919900221999</v>
      </c>
      <c r="Q459" s="16">
        <v>69.456045126086195</v>
      </c>
      <c r="R459" s="16">
        <v>69.616654299447561</v>
      </c>
      <c r="S459" s="16">
        <v>73.148790817557952</v>
      </c>
      <c r="T459" s="16">
        <v>71.224186573440306</v>
      </c>
    </row>
    <row r="460" spans="1:20" ht="12" customHeight="1" x14ac:dyDescent="0.2">
      <c r="A460" s="4"/>
      <c r="B460" s="15" t="s">
        <v>3</v>
      </c>
      <c r="C460" s="14">
        <v>1.5233484307790899</v>
      </c>
      <c r="D460" s="14">
        <v>1.2626448488501851</v>
      </c>
      <c r="E460" s="14">
        <v>1.685305021574059</v>
      </c>
      <c r="F460" s="14">
        <v>2.1746780759064444</v>
      </c>
      <c r="G460" s="14">
        <v>2.8049293574402467</v>
      </c>
      <c r="H460" s="14">
        <v>1.2317397018224703</v>
      </c>
      <c r="I460" s="14">
        <v>1.9293531646013309</v>
      </c>
      <c r="J460" s="14">
        <v>2.2838343113342883</v>
      </c>
      <c r="K460" s="14">
        <v>1.9015671514214423</v>
      </c>
      <c r="L460" s="14">
        <v>2.463337077477556</v>
      </c>
      <c r="M460" s="14">
        <v>2.3203804150048684</v>
      </c>
      <c r="N460" s="14">
        <v>1.6035533246667177</v>
      </c>
      <c r="O460" s="14">
        <v>3.2464601638044472</v>
      </c>
      <c r="P460" s="14">
        <v>2.6094703977786824</v>
      </c>
      <c r="Q460" s="14">
        <v>3.7525676880383481</v>
      </c>
      <c r="R460" s="14">
        <v>2.9407878164068677</v>
      </c>
      <c r="S460" s="14">
        <v>4.2205805405893173</v>
      </c>
      <c r="T460" s="14">
        <v>4.2892010593455634</v>
      </c>
    </row>
    <row r="461" spans="1:20" ht="3.75" customHeight="1" x14ac:dyDescent="0.2">
      <c r="A461" s="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</row>
    <row r="462" spans="1:20" ht="12" customHeight="1" x14ac:dyDescent="0.2">
      <c r="A462" s="4"/>
      <c r="B462" s="18" t="s">
        <v>8</v>
      </c>
      <c r="C462" s="14">
        <v>100</v>
      </c>
      <c r="D462" s="14">
        <v>99.999999999999986</v>
      </c>
      <c r="E462" s="14">
        <v>100</v>
      </c>
      <c r="F462" s="14">
        <v>100</v>
      </c>
      <c r="G462" s="14">
        <v>100</v>
      </c>
      <c r="H462" s="14">
        <v>100</v>
      </c>
      <c r="I462" s="14">
        <v>100</v>
      </c>
      <c r="J462" s="14">
        <v>100</v>
      </c>
      <c r="K462" s="14">
        <v>100</v>
      </c>
      <c r="L462" s="14">
        <v>100</v>
      </c>
      <c r="M462" s="14">
        <v>100</v>
      </c>
      <c r="N462" s="14">
        <v>100</v>
      </c>
      <c r="O462" s="14">
        <v>100</v>
      </c>
      <c r="P462" s="14">
        <v>100</v>
      </c>
      <c r="Q462" s="14">
        <v>100</v>
      </c>
      <c r="R462" s="14">
        <f>+R463+R464+R467</f>
        <v>100</v>
      </c>
      <c r="S462" s="14">
        <v>99.999999999999986</v>
      </c>
      <c r="T462" s="14">
        <v>100</v>
      </c>
    </row>
    <row r="463" spans="1:20" ht="12" customHeight="1" x14ac:dyDescent="0.2">
      <c r="A463" s="4"/>
      <c r="B463" s="15" t="s">
        <v>7</v>
      </c>
      <c r="C463" s="14">
        <v>15.231486375582332</v>
      </c>
      <c r="D463" s="14">
        <v>14.210823916175805</v>
      </c>
      <c r="E463" s="14">
        <v>16.048459799526178</v>
      </c>
      <c r="F463" s="14">
        <v>22.148188582676958</v>
      </c>
      <c r="G463" s="14">
        <v>25.697232496929463</v>
      </c>
      <c r="H463" s="14">
        <v>30.010466204230568</v>
      </c>
      <c r="I463" s="14">
        <v>35.031142192040548</v>
      </c>
      <c r="J463" s="14">
        <v>37.085476324781787</v>
      </c>
      <c r="K463" s="14">
        <v>43.919560532439021</v>
      </c>
      <c r="L463" s="14">
        <v>44.484893974676339</v>
      </c>
      <c r="M463" s="14">
        <v>44.004969628097093</v>
      </c>
      <c r="N463" s="14">
        <v>43.992692480546125</v>
      </c>
      <c r="O463" s="14">
        <v>44.55703850477898</v>
      </c>
      <c r="P463" s="14">
        <v>42.433202310925061</v>
      </c>
      <c r="Q463" s="14">
        <v>43.92945633807512</v>
      </c>
      <c r="R463" s="14">
        <v>44.518948341824292</v>
      </c>
      <c r="S463" s="14">
        <v>33.378677099315851</v>
      </c>
      <c r="T463" s="14">
        <v>41.698544196267022</v>
      </c>
    </row>
    <row r="464" spans="1:20" ht="12" customHeight="1" x14ac:dyDescent="0.2">
      <c r="A464" s="4"/>
      <c r="B464" s="15" t="s">
        <v>6</v>
      </c>
      <c r="C464" s="14">
        <v>82.914620144637055</v>
      </c>
      <c r="D464" s="14">
        <v>83.695828822421021</v>
      </c>
      <c r="E464" s="14">
        <v>81.675813545439595</v>
      </c>
      <c r="F464" s="14">
        <v>75.277499375728041</v>
      </c>
      <c r="G464" s="14">
        <v>71.267205270751433</v>
      </c>
      <c r="H464" s="14">
        <v>67.715548153722949</v>
      </c>
      <c r="I464" s="14">
        <v>63.42201038605392</v>
      </c>
      <c r="J464" s="14">
        <v>60.620320086994496</v>
      </c>
      <c r="K464" s="14">
        <v>53.305493583649046</v>
      </c>
      <c r="L464" s="14">
        <v>52.409519121776334</v>
      </c>
      <c r="M464" s="14">
        <v>53.030930065631907</v>
      </c>
      <c r="N464" s="14">
        <v>51.208693882631906</v>
      </c>
      <c r="O464" s="14">
        <v>52.406814029630127</v>
      </c>
      <c r="P464" s="14">
        <f>+P465+P466</f>
        <v>54.14572441559875</v>
      </c>
      <c r="Q464" s="14">
        <v>53.311935677530293</v>
      </c>
      <c r="R464" s="14">
        <v>51.478667341603092</v>
      </c>
      <c r="S464" s="14">
        <v>63.094243804713642</v>
      </c>
      <c r="T464" s="14">
        <v>55.111599266117814</v>
      </c>
    </row>
    <row r="465" spans="1:20" ht="12" customHeight="1" x14ac:dyDescent="0.2">
      <c r="A465" s="4"/>
      <c r="B465" s="17" t="s">
        <v>5</v>
      </c>
      <c r="C465" s="16">
        <v>9.515202337871532</v>
      </c>
      <c r="D465" s="16">
        <v>9.3047677107652262</v>
      </c>
      <c r="E465" s="16">
        <v>9.2346888807362344</v>
      </c>
      <c r="F465" s="16">
        <v>9.8784573366636064</v>
      </c>
      <c r="G465" s="16">
        <v>7.2467386115429253</v>
      </c>
      <c r="H465" s="16">
        <v>9.1273238505824814</v>
      </c>
      <c r="I465" s="16">
        <v>8.3216474025709015</v>
      </c>
      <c r="J465" s="16">
        <v>8.1559329604451527</v>
      </c>
      <c r="K465" s="16">
        <v>4.2207486644862362</v>
      </c>
      <c r="L465" s="16">
        <v>5.5564313533103045</v>
      </c>
      <c r="M465" s="16">
        <v>7.3905720895783027</v>
      </c>
      <c r="N465" s="16">
        <v>4.7968838384223886</v>
      </c>
      <c r="O465" s="16">
        <v>3.8974522724241005</v>
      </c>
      <c r="P465" s="16">
        <v>3.8791761777034806</v>
      </c>
      <c r="Q465" s="16">
        <v>4.0480228232505979</v>
      </c>
      <c r="R465" s="16">
        <v>4.3745942390015307</v>
      </c>
      <c r="S465" s="16">
        <v>4.7756890771476481</v>
      </c>
      <c r="T465" s="16">
        <v>3.5085853455009088</v>
      </c>
    </row>
    <row r="466" spans="1:20" ht="12" customHeight="1" x14ac:dyDescent="0.2">
      <c r="A466" s="4"/>
      <c r="B466" s="17" t="s">
        <v>4</v>
      </c>
      <c r="C466" s="16">
        <v>73.399417806765527</v>
      </c>
      <c r="D466" s="16">
        <v>74.391061111655802</v>
      </c>
      <c r="E466" s="16">
        <v>72.441124664703366</v>
      </c>
      <c r="F466" s="16">
        <v>65.39904203906444</v>
      </c>
      <c r="G466" s="16">
        <v>64.020466659208509</v>
      </c>
      <c r="H466" s="16">
        <v>58.588224303140464</v>
      </c>
      <c r="I466" s="16">
        <v>55.100362983483016</v>
      </c>
      <c r="J466" s="16">
        <v>52.46438712654934</v>
      </c>
      <c r="K466" s="16">
        <v>49.084744919162809</v>
      </c>
      <c r="L466" s="16">
        <v>46.853087768466033</v>
      </c>
      <c r="M466" s="16">
        <v>45.640357976053608</v>
      </c>
      <c r="N466" s="16">
        <v>46.411810044209517</v>
      </c>
      <c r="O466" s="16">
        <v>48.509361757206023</v>
      </c>
      <c r="P466" s="16">
        <v>50.266548237895272</v>
      </c>
      <c r="Q466" s="16">
        <v>49.263912854279695</v>
      </c>
      <c r="R466" s="16">
        <v>47.104073102601561</v>
      </c>
      <c r="S466" s="16">
        <v>58.31855472756601</v>
      </c>
      <c r="T466" s="16">
        <v>51.603013920616917</v>
      </c>
    </row>
    <row r="467" spans="1:20" ht="12" customHeight="1" x14ac:dyDescent="0.2">
      <c r="A467" s="4"/>
      <c r="B467" s="15" t="s">
        <v>3</v>
      </c>
      <c r="C467" s="14">
        <v>1.853893479780603</v>
      </c>
      <c r="D467" s="14">
        <v>2.093347261403161</v>
      </c>
      <c r="E467" s="14">
        <v>2.275726655034223</v>
      </c>
      <c r="F467" s="14">
        <v>2.5743120415951712</v>
      </c>
      <c r="G467" s="14">
        <v>3.0355622323194735</v>
      </c>
      <c r="H467" s="14">
        <v>2.2739856420468634</v>
      </c>
      <c r="I467" s="14">
        <v>1.5468474219052317</v>
      </c>
      <c r="J467" s="14">
        <v>2.2942035882232497</v>
      </c>
      <c r="K467" s="14">
        <v>2.7749458839128569</v>
      </c>
      <c r="L467" s="14">
        <v>3.1055869035473225</v>
      </c>
      <c r="M467" s="14">
        <v>2.9641003062708933</v>
      </c>
      <c r="N467" s="14">
        <v>4.7986136368214893</v>
      </c>
      <c r="O467" s="14">
        <v>3.0361474655904903</v>
      </c>
      <c r="P467" s="14">
        <v>3.421073273474958</v>
      </c>
      <c r="Q467" s="14">
        <v>2.7586079843945881</v>
      </c>
      <c r="R467" s="14">
        <v>4.0023843165726127</v>
      </c>
      <c r="S467" s="14">
        <v>3.5270790959704876</v>
      </c>
      <c r="T467" s="14">
        <v>3.1898565376151602</v>
      </c>
    </row>
    <row r="468" spans="1:20" ht="12" customHeight="1" x14ac:dyDescent="0.2">
      <c r="A468" s="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</row>
    <row r="469" spans="1:20" ht="12" customHeight="1" x14ac:dyDescent="0.2">
      <c r="A469" s="4"/>
      <c r="B469" s="19" t="s">
        <v>15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</row>
    <row r="470" spans="1:20" ht="12" customHeight="1" x14ac:dyDescent="0.2">
      <c r="A470" s="4"/>
      <c r="B470" s="18" t="s">
        <v>9</v>
      </c>
      <c r="C470" s="14">
        <v>100</v>
      </c>
      <c r="D470" s="14">
        <v>100</v>
      </c>
      <c r="E470" s="14">
        <v>100</v>
      </c>
      <c r="F470" s="14">
        <v>100</v>
      </c>
      <c r="G470" s="14">
        <v>100</v>
      </c>
      <c r="H470" s="14">
        <v>100</v>
      </c>
      <c r="I470" s="14">
        <v>100</v>
      </c>
      <c r="J470" s="14">
        <v>100</v>
      </c>
      <c r="K470" s="14">
        <v>100</v>
      </c>
      <c r="L470" s="14">
        <v>100</v>
      </c>
      <c r="M470" s="14">
        <v>100</v>
      </c>
      <c r="N470" s="14">
        <v>100</v>
      </c>
      <c r="O470" s="14">
        <v>100</v>
      </c>
      <c r="P470" s="14">
        <v>100</v>
      </c>
      <c r="Q470" s="14">
        <v>100</v>
      </c>
      <c r="R470" s="14">
        <f>+R471+R472+R475</f>
        <v>100</v>
      </c>
      <c r="S470" s="14">
        <v>100</v>
      </c>
      <c r="T470" s="14">
        <v>100</v>
      </c>
    </row>
    <row r="471" spans="1:20" ht="12" customHeight="1" x14ac:dyDescent="0.2">
      <c r="A471" s="4"/>
      <c r="B471" s="15" t="s">
        <v>7</v>
      </c>
      <c r="C471" s="14">
        <v>10.133648489135346</v>
      </c>
      <c r="D471" s="14">
        <v>11.12398863801045</v>
      </c>
      <c r="E471" s="14">
        <v>10.560072357966641</v>
      </c>
      <c r="F471" s="14">
        <v>18.574943265951227</v>
      </c>
      <c r="G471" s="14">
        <v>21.056470629541767</v>
      </c>
      <c r="H471" s="14">
        <v>19.743017982075052</v>
      </c>
      <c r="I471" s="14">
        <v>25.223681013976282</v>
      </c>
      <c r="J471" s="14">
        <v>23.110085659124636</v>
      </c>
      <c r="K471" s="14">
        <v>30.889062639378583</v>
      </c>
      <c r="L471" s="14">
        <v>27.685907529326442</v>
      </c>
      <c r="M471" s="14">
        <v>31.142869263581137</v>
      </c>
      <c r="N471" s="14">
        <v>25.205684572648188</v>
      </c>
      <c r="O471" s="14">
        <v>27.039851065433307</v>
      </c>
      <c r="P471" s="14">
        <v>31.45908720962078</v>
      </c>
      <c r="Q471" s="14">
        <v>28.464405221193022</v>
      </c>
      <c r="R471" s="14">
        <v>30.54719999130382</v>
      </c>
      <c r="S471" s="14">
        <v>21.085884937458605</v>
      </c>
      <c r="T471" s="14">
        <v>25.215753101333565</v>
      </c>
    </row>
    <row r="472" spans="1:20" ht="12" customHeight="1" x14ac:dyDescent="0.2">
      <c r="A472" s="4"/>
      <c r="B472" s="15" t="s">
        <v>6</v>
      </c>
      <c r="C472" s="14">
        <v>87.138832463887127</v>
      </c>
      <c r="D472" s="14">
        <v>85.152261935707969</v>
      </c>
      <c r="E472" s="14">
        <v>86.232106210707073</v>
      </c>
      <c r="F472" s="14">
        <v>78.244978091955744</v>
      </c>
      <c r="G472" s="14">
        <v>75.461533376230037</v>
      </c>
      <c r="H472" s="14">
        <v>76.120124900671186</v>
      </c>
      <c r="I472" s="14">
        <v>73.108389626779172</v>
      </c>
      <c r="J472" s="14">
        <v>73.78713153432092</v>
      </c>
      <c r="K472" s="14">
        <v>65.838007816727469</v>
      </c>
      <c r="L472" s="14">
        <v>68.857226225132635</v>
      </c>
      <c r="M472" s="14">
        <v>66.724263691502543</v>
      </c>
      <c r="N472" s="14">
        <v>72.871294344694149</v>
      </c>
      <c r="O472" s="14">
        <v>71.43825567597905</v>
      </c>
      <c r="P472" s="14">
        <f>+P473+P474</f>
        <v>66.23765300230437</v>
      </c>
      <c r="Q472" s="14">
        <v>70.300443216800375</v>
      </c>
      <c r="R472" s="14">
        <v>68.08814599266384</v>
      </c>
      <c r="S472" s="14">
        <v>76.002008087585864</v>
      </c>
      <c r="T472" s="14">
        <v>72.308364415079154</v>
      </c>
    </row>
    <row r="473" spans="1:20" ht="12" customHeight="1" x14ac:dyDescent="0.2">
      <c r="A473" s="4"/>
      <c r="B473" s="17" t="s">
        <v>5</v>
      </c>
      <c r="C473" s="16">
        <v>6.9515336287560157</v>
      </c>
      <c r="D473" s="16">
        <v>10.359381379247447</v>
      </c>
      <c r="E473" s="16">
        <v>9.3345550898525396</v>
      </c>
      <c r="F473" s="16">
        <v>9.1029536037753438</v>
      </c>
      <c r="G473" s="16">
        <v>5.104983657372955</v>
      </c>
      <c r="H473" s="16">
        <v>5.9396935120361052</v>
      </c>
      <c r="I473" s="16">
        <v>9.5417000638227947</v>
      </c>
      <c r="J473" s="16">
        <v>6.9286006576694001</v>
      </c>
      <c r="K473" s="16">
        <v>4.6665379551580601</v>
      </c>
      <c r="L473" s="16">
        <v>3.6233767290215573</v>
      </c>
      <c r="M473" s="16">
        <v>3.5459899121521459</v>
      </c>
      <c r="N473" s="16">
        <v>2.3918971567506753</v>
      </c>
      <c r="O473" s="16">
        <v>2.0153023749696364</v>
      </c>
      <c r="P473" s="16">
        <v>1.2526505938381192</v>
      </c>
      <c r="Q473" s="16">
        <v>2.1437966088434601</v>
      </c>
      <c r="R473" s="16">
        <v>1.9277625462042758</v>
      </c>
      <c r="S473" s="16">
        <v>1.9429391035121737</v>
      </c>
      <c r="T473" s="16">
        <v>2.3693587029042291</v>
      </c>
    </row>
    <row r="474" spans="1:20" ht="12" customHeight="1" x14ac:dyDescent="0.2">
      <c r="A474" s="4"/>
      <c r="B474" s="17" t="s">
        <v>4</v>
      </c>
      <c r="C474" s="16">
        <v>80.187298835131116</v>
      </c>
      <c r="D474" s="16">
        <v>74.792880556460517</v>
      </c>
      <c r="E474" s="16">
        <v>76.89755112085453</v>
      </c>
      <c r="F474" s="16">
        <v>69.142024488180397</v>
      </c>
      <c r="G474" s="16">
        <v>70.356549718857082</v>
      </c>
      <c r="H474" s="16">
        <v>70.180431388635085</v>
      </c>
      <c r="I474" s="16">
        <v>63.566689562956384</v>
      </c>
      <c r="J474" s="16">
        <v>66.858530876651514</v>
      </c>
      <c r="K474" s="16">
        <v>61.171469861569406</v>
      </c>
      <c r="L474" s="16">
        <v>65.233849496111077</v>
      </c>
      <c r="M474" s="16">
        <v>63.178273779350391</v>
      </c>
      <c r="N474" s="16">
        <v>70.479397187943476</v>
      </c>
      <c r="O474" s="16">
        <v>69.422953301009414</v>
      </c>
      <c r="P474" s="16">
        <v>64.985002408466258</v>
      </c>
      <c r="Q474" s="16">
        <v>68.156646607956915</v>
      </c>
      <c r="R474" s="16">
        <v>66.160383446459562</v>
      </c>
      <c r="S474" s="16">
        <v>74.05906898407369</v>
      </c>
      <c r="T474" s="16">
        <v>69.939005712174918</v>
      </c>
    </row>
    <row r="475" spans="1:20" ht="12" customHeight="1" x14ac:dyDescent="0.2">
      <c r="A475" s="4"/>
      <c r="B475" s="15" t="s">
        <v>3</v>
      </c>
      <c r="C475" s="14">
        <v>2.727519046977537</v>
      </c>
      <c r="D475" s="14">
        <v>3.7237494262815805</v>
      </c>
      <c r="E475" s="14">
        <v>3.2078214313262863</v>
      </c>
      <c r="F475" s="14">
        <v>3.1800786420931892</v>
      </c>
      <c r="G475" s="14">
        <v>3.4819959942278835</v>
      </c>
      <c r="H475" s="14">
        <v>4.1368571172536877</v>
      </c>
      <c r="I475" s="14">
        <v>1.6679293592443936</v>
      </c>
      <c r="J475" s="14">
        <v>3.1027828065544276</v>
      </c>
      <c r="K475" s="14">
        <v>3.2729295438938997</v>
      </c>
      <c r="L475" s="14">
        <v>3.4568662455412102</v>
      </c>
      <c r="M475" s="14">
        <v>2.1328670449163329</v>
      </c>
      <c r="N475" s="14">
        <v>1.9230210826572021</v>
      </c>
      <c r="O475" s="14">
        <v>1.5218932585878566</v>
      </c>
      <c r="P475" s="14">
        <v>2.303259788075275</v>
      </c>
      <c r="Q475" s="14">
        <v>1.2351515620066007</v>
      </c>
      <c r="R475" s="14">
        <v>1.3646540160323437</v>
      </c>
      <c r="S475" s="14">
        <v>2.9121069749555315</v>
      </c>
      <c r="T475" s="14">
        <v>2.4758824835872848</v>
      </c>
    </row>
    <row r="476" spans="1:20" ht="6" customHeight="1" x14ac:dyDescent="0.2">
      <c r="A476" s="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</row>
    <row r="477" spans="1:20" ht="12" customHeight="1" x14ac:dyDescent="0.2">
      <c r="A477" s="4"/>
      <c r="B477" s="18" t="s">
        <v>8</v>
      </c>
      <c r="C477" s="14">
        <v>100</v>
      </c>
      <c r="D477" s="14">
        <v>100</v>
      </c>
      <c r="E477" s="14">
        <v>99.999999999999986</v>
      </c>
      <c r="F477" s="14">
        <v>100</v>
      </c>
      <c r="G477" s="14">
        <v>100</v>
      </c>
      <c r="H477" s="14">
        <v>100</v>
      </c>
      <c r="I477" s="14">
        <v>100</v>
      </c>
      <c r="J477" s="14">
        <v>100</v>
      </c>
      <c r="K477" s="14">
        <v>100</v>
      </c>
      <c r="L477" s="14">
        <v>100</v>
      </c>
      <c r="M477" s="14">
        <v>100</v>
      </c>
      <c r="N477" s="14">
        <v>100</v>
      </c>
      <c r="O477" s="14">
        <v>100</v>
      </c>
      <c r="P477" s="14">
        <v>100</v>
      </c>
      <c r="Q477" s="14">
        <v>100</v>
      </c>
      <c r="R477" s="14">
        <f>+R478+R479+R482</f>
        <v>100.00000000000001</v>
      </c>
      <c r="S477" s="14">
        <v>100</v>
      </c>
      <c r="T477" s="14">
        <v>100</v>
      </c>
    </row>
    <row r="478" spans="1:20" ht="12" customHeight="1" x14ac:dyDescent="0.2">
      <c r="A478" s="4"/>
      <c r="B478" s="15" t="s">
        <v>7</v>
      </c>
      <c r="C478" s="14">
        <v>13.952726111652808</v>
      </c>
      <c r="D478" s="14">
        <v>14.638508030047905</v>
      </c>
      <c r="E478" s="14">
        <v>17.202204943010106</v>
      </c>
      <c r="F478" s="14">
        <v>28.303257994769432</v>
      </c>
      <c r="G478" s="14">
        <v>34.172783274912014</v>
      </c>
      <c r="H478" s="14">
        <v>37.305036060107092</v>
      </c>
      <c r="I478" s="14">
        <v>44.060749607397327</v>
      </c>
      <c r="J478" s="14">
        <v>45.630800937429683</v>
      </c>
      <c r="K478" s="14">
        <v>46.313512974783841</v>
      </c>
      <c r="L478" s="14">
        <v>45.671771388678494</v>
      </c>
      <c r="M478" s="14">
        <v>43.540459690173094</v>
      </c>
      <c r="N478" s="14">
        <v>46.330777972811667</v>
      </c>
      <c r="O478" s="14">
        <v>48.384775709640323</v>
      </c>
      <c r="P478" s="14">
        <v>49.182135742377341</v>
      </c>
      <c r="Q478" s="14">
        <v>51.187941899200204</v>
      </c>
      <c r="R478" s="14">
        <v>51.17697907797325</v>
      </c>
      <c r="S478" s="14">
        <v>39.419638953255856</v>
      </c>
      <c r="T478" s="14">
        <v>49.812500116746769</v>
      </c>
    </row>
    <row r="479" spans="1:20" ht="12" customHeight="1" x14ac:dyDescent="0.2">
      <c r="A479" s="4"/>
      <c r="B479" s="15" t="s">
        <v>6</v>
      </c>
      <c r="C479" s="14">
        <v>83.803809402295599</v>
      </c>
      <c r="D479" s="14">
        <v>83.879780550103362</v>
      </c>
      <c r="E479" s="14">
        <v>80.734441202843328</v>
      </c>
      <c r="F479" s="14">
        <v>69.473791133585081</v>
      </c>
      <c r="G479" s="14">
        <v>64.052542013573628</v>
      </c>
      <c r="H479" s="14">
        <v>59.194607806042164</v>
      </c>
      <c r="I479" s="14">
        <v>54.036048781289672</v>
      </c>
      <c r="J479" s="14">
        <v>52.842548525239444</v>
      </c>
      <c r="K479" s="14">
        <v>52.012187224658497</v>
      </c>
      <c r="L479" s="14">
        <v>53.414572657377278</v>
      </c>
      <c r="M479" s="14">
        <v>54.389069532670987</v>
      </c>
      <c r="N479" s="14">
        <v>51.980304051528769</v>
      </c>
      <c r="O479" s="14">
        <v>49.844870301450243</v>
      </c>
      <c r="P479" s="14">
        <f>+P480+P481</f>
        <v>48.529039811399457</v>
      </c>
      <c r="Q479" s="14">
        <v>47.927536473826336</v>
      </c>
      <c r="R479" s="14">
        <v>47.563609396896297</v>
      </c>
      <c r="S479" s="14">
        <v>58.240730864919477</v>
      </c>
      <c r="T479" s="14">
        <v>48.133384575775537</v>
      </c>
    </row>
    <row r="480" spans="1:20" ht="12" customHeight="1" x14ac:dyDescent="0.2">
      <c r="A480" s="4"/>
      <c r="B480" s="17" t="s">
        <v>5</v>
      </c>
      <c r="C480" s="16">
        <v>4.7734793854357509</v>
      </c>
      <c r="D480" s="16">
        <v>6.3185452306707814</v>
      </c>
      <c r="E480" s="16">
        <v>3.3253945208828282</v>
      </c>
      <c r="F480" s="16">
        <v>4.8907236830074909</v>
      </c>
      <c r="G480" s="16">
        <v>4.4031896962129071</v>
      </c>
      <c r="H480" s="16">
        <v>3.4489125412999027</v>
      </c>
      <c r="I480" s="16">
        <v>6.3984905126299996</v>
      </c>
      <c r="J480" s="16">
        <v>6.2772759413440271</v>
      </c>
      <c r="K480" s="16">
        <v>4.0574225405573419</v>
      </c>
      <c r="L480" s="16">
        <v>4.0360620394675575</v>
      </c>
      <c r="M480" s="16">
        <v>1.9008664373943123</v>
      </c>
      <c r="N480" s="16">
        <v>1.1506194406539541</v>
      </c>
      <c r="O480" s="16">
        <v>2.036025882944394</v>
      </c>
      <c r="P480" s="16">
        <v>1.6116902370245572</v>
      </c>
      <c r="Q480" s="16">
        <v>2.1265455460009832</v>
      </c>
      <c r="R480" s="16">
        <v>1.7486210575579511</v>
      </c>
      <c r="S480" s="16">
        <v>1.1105773428719601</v>
      </c>
      <c r="T480" s="16">
        <v>1.4976191152145757</v>
      </c>
    </row>
    <row r="481" spans="1:20" ht="12" customHeight="1" x14ac:dyDescent="0.2">
      <c r="A481" s="4"/>
      <c r="B481" s="17" t="s">
        <v>4</v>
      </c>
      <c r="C481" s="16">
        <v>79.03033001685985</v>
      </c>
      <c r="D481" s="16">
        <v>77.561235319432569</v>
      </c>
      <c r="E481" s="16">
        <v>77.409046681960504</v>
      </c>
      <c r="F481" s="16">
        <v>64.583067450577587</v>
      </c>
      <c r="G481" s="16">
        <v>59.649352317360716</v>
      </c>
      <c r="H481" s="16">
        <v>55.74569526474226</v>
      </c>
      <c r="I481" s="16">
        <v>47.637558268659674</v>
      </c>
      <c r="J481" s="16">
        <v>46.565272583895414</v>
      </c>
      <c r="K481" s="16">
        <v>47.954764684101157</v>
      </c>
      <c r="L481" s="16">
        <v>49.378510617909718</v>
      </c>
      <c r="M481" s="16">
        <v>52.488203095276674</v>
      </c>
      <c r="N481" s="16">
        <v>50.829684610874814</v>
      </c>
      <c r="O481" s="16">
        <v>47.808844418505849</v>
      </c>
      <c r="P481" s="16">
        <v>46.917349574374903</v>
      </c>
      <c r="Q481" s="16">
        <v>45.800990927825353</v>
      </c>
      <c r="R481" s="16">
        <v>45.814988339338342</v>
      </c>
      <c r="S481" s="16">
        <v>57.130153522047522</v>
      </c>
      <c r="T481" s="16">
        <v>46.635765460560961</v>
      </c>
    </row>
    <row r="482" spans="1:20" ht="12" customHeight="1" x14ac:dyDescent="0.2">
      <c r="A482" s="4"/>
      <c r="B482" s="15" t="s">
        <v>3</v>
      </c>
      <c r="C482" s="14">
        <v>2.24346448605159</v>
      </c>
      <c r="D482" s="14">
        <v>1.4817114198487316</v>
      </c>
      <c r="E482" s="14">
        <v>2.0633538541465537</v>
      </c>
      <c r="F482" s="14">
        <v>2.222950871645462</v>
      </c>
      <c r="G482" s="14">
        <v>1.7746747115145969</v>
      </c>
      <c r="H482" s="14">
        <v>3.5003561338510853</v>
      </c>
      <c r="I482" s="14">
        <v>1.9032016113134209</v>
      </c>
      <c r="J482" s="14">
        <v>1.5266505373304884</v>
      </c>
      <c r="K482" s="14">
        <v>1.6742998005571279</v>
      </c>
      <c r="L482" s="14">
        <v>0.91365595394449306</v>
      </c>
      <c r="M482" s="14">
        <v>2.0704707771561903</v>
      </c>
      <c r="N482" s="14">
        <v>1.6889179756595123</v>
      </c>
      <c r="O482" s="14">
        <v>1.7703539889095241</v>
      </c>
      <c r="P482" s="14">
        <v>2.2888244462227418</v>
      </c>
      <c r="Q482" s="14">
        <v>0.88452162697346126</v>
      </c>
      <c r="R482" s="14">
        <v>1.2594115251304538</v>
      </c>
      <c r="S482" s="14">
        <v>2.3396301818246683</v>
      </c>
      <c r="T482" s="14">
        <v>2.0541153074776948</v>
      </c>
    </row>
    <row r="483" spans="1:20" ht="12" customHeight="1" x14ac:dyDescent="0.2">
      <c r="A483" s="4"/>
      <c r="B483" s="20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</row>
    <row r="484" spans="1:20" ht="12" customHeight="1" x14ac:dyDescent="0.2">
      <c r="A484" s="4"/>
      <c r="B484" s="19" t="s">
        <v>14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</row>
    <row r="485" spans="1:20" ht="12" customHeight="1" x14ac:dyDescent="0.2">
      <c r="A485" s="4"/>
      <c r="B485" s="18" t="s">
        <v>9</v>
      </c>
      <c r="C485" s="14">
        <v>100.00000000000001</v>
      </c>
      <c r="D485" s="14">
        <v>99.999999999999986</v>
      </c>
      <c r="E485" s="14">
        <v>100</v>
      </c>
      <c r="F485" s="14">
        <v>100</v>
      </c>
      <c r="G485" s="14">
        <v>100</v>
      </c>
      <c r="H485" s="14">
        <v>100</v>
      </c>
      <c r="I485" s="14">
        <v>100</v>
      </c>
      <c r="J485" s="14">
        <v>100</v>
      </c>
      <c r="K485" s="14">
        <v>100</v>
      </c>
      <c r="L485" s="14">
        <v>100</v>
      </c>
      <c r="M485" s="14">
        <v>100</v>
      </c>
      <c r="N485" s="14">
        <v>100</v>
      </c>
      <c r="O485" s="14">
        <v>100</v>
      </c>
      <c r="P485" s="14">
        <v>100</v>
      </c>
      <c r="Q485" s="14">
        <v>100</v>
      </c>
      <c r="R485" s="14">
        <f>+R486+R487+R490</f>
        <v>99.999999999999986</v>
      </c>
      <c r="S485" s="14">
        <v>100</v>
      </c>
      <c r="T485" s="14">
        <v>100</v>
      </c>
    </row>
    <row r="486" spans="1:20" ht="12" customHeight="1" x14ac:dyDescent="0.2">
      <c r="A486" s="4"/>
      <c r="B486" s="15" t="s">
        <v>7</v>
      </c>
      <c r="C486" s="14">
        <v>18.401913166096865</v>
      </c>
      <c r="D486" s="14">
        <v>22.102898684536047</v>
      </c>
      <c r="E486" s="14">
        <v>25.62158230336275</v>
      </c>
      <c r="F486" s="14">
        <v>32.716570891046629</v>
      </c>
      <c r="G486" s="14">
        <v>32.716317035487783</v>
      </c>
      <c r="H486" s="14">
        <v>36.997878560931838</v>
      </c>
      <c r="I486" s="14">
        <v>41.654354038561017</v>
      </c>
      <c r="J486" s="14">
        <v>40.972550118929377</v>
      </c>
      <c r="K486" s="14">
        <v>46.267927588527179</v>
      </c>
      <c r="L486" s="14">
        <v>43.972638683907618</v>
      </c>
      <c r="M486" s="14">
        <v>47.043479121190053</v>
      </c>
      <c r="N486" s="14">
        <v>42.408581311772672</v>
      </c>
      <c r="O486" s="14">
        <v>45.019683893257003</v>
      </c>
      <c r="P486" s="14">
        <v>46.520230705284291</v>
      </c>
      <c r="Q486" s="14">
        <v>48.900243011131813</v>
      </c>
      <c r="R486" s="14">
        <v>48.847968490916955</v>
      </c>
      <c r="S486" s="14">
        <v>42.72516116738143</v>
      </c>
      <c r="T486" s="14">
        <v>34.785685400616408</v>
      </c>
    </row>
    <row r="487" spans="1:20" ht="12" customHeight="1" x14ac:dyDescent="0.2">
      <c r="A487" s="4"/>
      <c r="B487" s="15" t="s">
        <v>6</v>
      </c>
      <c r="C487" s="14">
        <v>76.904296929645383</v>
      </c>
      <c r="D487" s="14">
        <v>73.173377746369823</v>
      </c>
      <c r="E487" s="14">
        <v>69.957202161455442</v>
      </c>
      <c r="F487" s="14">
        <v>62.317330003324201</v>
      </c>
      <c r="G487" s="14">
        <v>60.652864416804121</v>
      </c>
      <c r="H487" s="14">
        <v>54.72450028731248</v>
      </c>
      <c r="I487" s="14">
        <v>51.726134353668748</v>
      </c>
      <c r="J487" s="14">
        <v>54.230151026425027</v>
      </c>
      <c r="K487" s="14">
        <v>46.47396786094496</v>
      </c>
      <c r="L487" s="14">
        <v>50.59311013094166</v>
      </c>
      <c r="M487" s="14">
        <v>49.704236175683526</v>
      </c>
      <c r="N487" s="14">
        <v>54.539733727655012</v>
      </c>
      <c r="O487" s="14">
        <v>50.804058417908891</v>
      </c>
      <c r="P487" s="14">
        <f>+P488+P489</f>
        <v>49.022150038935749</v>
      </c>
      <c r="Q487" s="14">
        <v>47.647050140566407</v>
      </c>
      <c r="R487" s="14">
        <v>47.985540041389974</v>
      </c>
      <c r="S487" s="14">
        <v>51.241696421909154</v>
      </c>
      <c r="T487" s="14">
        <v>57.953385148790971</v>
      </c>
    </row>
    <row r="488" spans="1:20" ht="12" customHeight="1" x14ac:dyDescent="0.2">
      <c r="A488" s="4"/>
      <c r="B488" s="17" t="s">
        <v>5</v>
      </c>
      <c r="C488" s="16">
        <v>10.352682293561047</v>
      </c>
      <c r="D488" s="16">
        <v>4.7549440871594042</v>
      </c>
      <c r="E488" s="16">
        <v>5.3000844413695143</v>
      </c>
      <c r="F488" s="16">
        <v>4.7908949653908142</v>
      </c>
      <c r="G488" s="16">
        <v>5.1795081485569874</v>
      </c>
      <c r="H488" s="16">
        <v>9.3543378955871361</v>
      </c>
      <c r="I488" s="16">
        <v>9.0913554913838102</v>
      </c>
      <c r="J488" s="16">
        <v>8.7815958124628128</v>
      </c>
      <c r="K488" s="16">
        <v>6.2739518298625692</v>
      </c>
      <c r="L488" s="16">
        <v>3.4011375434348632</v>
      </c>
      <c r="M488" s="16">
        <v>2.5820197925419395</v>
      </c>
      <c r="N488" s="16">
        <v>4.1157914323335394</v>
      </c>
      <c r="O488" s="16">
        <v>4.3044489279708946</v>
      </c>
      <c r="P488" s="16">
        <v>3.4795975422126006</v>
      </c>
      <c r="Q488" s="16">
        <v>2.1895556180467262</v>
      </c>
      <c r="R488" s="16">
        <v>2.6000733052807012</v>
      </c>
      <c r="S488" s="16">
        <v>1.9310825437058043</v>
      </c>
      <c r="T488" s="16">
        <v>3.2904105811554341</v>
      </c>
    </row>
    <row r="489" spans="1:20" ht="12" customHeight="1" x14ac:dyDescent="0.2">
      <c r="A489" s="4"/>
      <c r="B489" s="17" t="s">
        <v>4</v>
      </c>
      <c r="C489" s="16">
        <v>66.551614636084338</v>
      </c>
      <c r="D489" s="16">
        <v>68.418433659210422</v>
      </c>
      <c r="E489" s="16">
        <v>64.657117720085935</v>
      </c>
      <c r="F489" s="16">
        <v>57.526435037933389</v>
      </c>
      <c r="G489" s="16">
        <v>55.47335626824713</v>
      </c>
      <c r="H489" s="16">
        <v>45.370162391725344</v>
      </c>
      <c r="I489" s="16">
        <v>42.634778862284939</v>
      </c>
      <c r="J489" s="16">
        <v>45.448555213962216</v>
      </c>
      <c r="K489" s="16">
        <v>40.200016031082392</v>
      </c>
      <c r="L489" s="16">
        <v>47.191972587506797</v>
      </c>
      <c r="M489" s="16">
        <v>47.122216383141584</v>
      </c>
      <c r="N489" s="16">
        <v>50.423942295321474</v>
      </c>
      <c r="O489" s="16">
        <v>46.499609489937995</v>
      </c>
      <c r="P489" s="16">
        <v>45.542552496723147</v>
      </c>
      <c r="Q489" s="16">
        <v>45.457494522519681</v>
      </c>
      <c r="R489" s="16">
        <v>45.385466736109272</v>
      </c>
      <c r="S489" s="16">
        <v>49.310613878203355</v>
      </c>
      <c r="T489" s="16">
        <v>54.662974567635537</v>
      </c>
    </row>
    <row r="490" spans="1:20" ht="12" customHeight="1" x14ac:dyDescent="0.2">
      <c r="A490" s="4"/>
      <c r="B490" s="15" t="s">
        <v>3</v>
      </c>
      <c r="C490" s="14">
        <v>4.6937899042577635</v>
      </c>
      <c r="D490" s="14">
        <v>4.7237235690941164</v>
      </c>
      <c r="E490" s="14">
        <v>4.4212155351818012</v>
      </c>
      <c r="F490" s="14">
        <v>4.9660991056293078</v>
      </c>
      <c r="G490" s="14">
        <v>6.6308185477082482</v>
      </c>
      <c r="H490" s="14">
        <v>8.277621151755854</v>
      </c>
      <c r="I490" s="14">
        <v>6.6195116077700753</v>
      </c>
      <c r="J490" s="14">
        <v>4.797298854645704</v>
      </c>
      <c r="K490" s="14">
        <v>7.2581045505276096</v>
      </c>
      <c r="L490" s="14">
        <v>5.434251185150778</v>
      </c>
      <c r="M490" s="14">
        <v>3.2522847031267395</v>
      </c>
      <c r="N490" s="14">
        <v>3.051684960571825</v>
      </c>
      <c r="O490" s="14">
        <v>4.1762576888344318</v>
      </c>
      <c r="P490" s="14">
        <v>4.4576192557802026</v>
      </c>
      <c r="Q490" s="14">
        <v>3.4527068483017769</v>
      </c>
      <c r="R490" s="14">
        <v>3.1664914676930689</v>
      </c>
      <c r="S490" s="14">
        <v>6.03314241070942</v>
      </c>
      <c r="T490" s="14">
        <v>7.2609294505926156</v>
      </c>
    </row>
    <row r="491" spans="1:20" ht="0.75" customHeight="1" x14ac:dyDescent="0.2">
      <c r="A491" s="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</row>
    <row r="492" spans="1:20" ht="12" customHeight="1" x14ac:dyDescent="0.2">
      <c r="A492" s="4"/>
      <c r="B492" s="18" t="s">
        <v>8</v>
      </c>
      <c r="C492" s="14">
        <v>100.00000000000001</v>
      </c>
      <c r="D492" s="14">
        <v>99.999999999999986</v>
      </c>
      <c r="E492" s="14">
        <v>100</v>
      </c>
      <c r="F492" s="14">
        <v>100</v>
      </c>
      <c r="G492" s="14">
        <v>100</v>
      </c>
      <c r="H492" s="14">
        <v>100</v>
      </c>
      <c r="I492" s="14">
        <v>100</v>
      </c>
      <c r="J492" s="14">
        <v>100</v>
      </c>
      <c r="K492" s="14">
        <v>100</v>
      </c>
      <c r="L492" s="14">
        <v>100</v>
      </c>
      <c r="M492" s="14">
        <v>100</v>
      </c>
      <c r="N492" s="14">
        <v>100</v>
      </c>
      <c r="O492" s="14">
        <v>100</v>
      </c>
      <c r="P492" s="14">
        <v>100</v>
      </c>
      <c r="Q492" s="14">
        <v>100</v>
      </c>
      <c r="R492" s="14">
        <f>+R493+R494+R497</f>
        <v>100</v>
      </c>
      <c r="S492" s="14">
        <v>99.999999999999986</v>
      </c>
      <c r="T492" s="14">
        <v>100</v>
      </c>
    </row>
    <row r="493" spans="1:20" ht="12" customHeight="1" x14ac:dyDescent="0.2">
      <c r="A493" s="4"/>
      <c r="B493" s="15" t="s">
        <v>7</v>
      </c>
      <c r="C493" s="14">
        <v>37.690122004984836</v>
      </c>
      <c r="D493" s="14">
        <v>39.57541852003763</v>
      </c>
      <c r="E493" s="14">
        <v>45.92575792584045</v>
      </c>
      <c r="F493" s="14">
        <v>54.644052778500551</v>
      </c>
      <c r="G493" s="14">
        <v>62.17216407937682</v>
      </c>
      <c r="H493" s="14">
        <v>61.211133831782369</v>
      </c>
      <c r="I493" s="14">
        <v>70.267149115794155</v>
      </c>
      <c r="J493" s="14">
        <v>67.521967855346062</v>
      </c>
      <c r="K493" s="14">
        <v>66.856087646952972</v>
      </c>
      <c r="L493" s="14">
        <v>67.13076889750235</v>
      </c>
      <c r="M493" s="14">
        <v>70.288655801436775</v>
      </c>
      <c r="N493" s="14">
        <v>67.977276742983022</v>
      </c>
      <c r="O493" s="14">
        <v>65.705797282718251</v>
      </c>
      <c r="P493" s="14">
        <v>65.839509993558252</v>
      </c>
      <c r="Q493" s="14">
        <v>69.014407069268572</v>
      </c>
      <c r="R493" s="14">
        <v>66.223156859872915</v>
      </c>
      <c r="S493" s="14">
        <v>53.774338090281162</v>
      </c>
      <c r="T493" s="14">
        <v>60.796354503514202</v>
      </c>
    </row>
    <row r="494" spans="1:20" ht="12" customHeight="1" x14ac:dyDescent="0.2">
      <c r="A494" s="4"/>
      <c r="B494" s="15" t="s">
        <v>6</v>
      </c>
      <c r="C494" s="14">
        <v>58.113676061701327</v>
      </c>
      <c r="D494" s="14">
        <v>53.336327681149818</v>
      </c>
      <c r="E494" s="14">
        <v>50.276152867859601</v>
      </c>
      <c r="F494" s="14">
        <v>40.776401685959016</v>
      </c>
      <c r="G494" s="14">
        <v>35.037658036772818</v>
      </c>
      <c r="H494" s="14">
        <v>33.323131465509825</v>
      </c>
      <c r="I494" s="14">
        <v>25.497598798397732</v>
      </c>
      <c r="J494" s="14">
        <v>27.959955099956563</v>
      </c>
      <c r="K494" s="14">
        <v>29.294360786638581</v>
      </c>
      <c r="L494" s="14">
        <v>29.58671424420406</v>
      </c>
      <c r="M494" s="14">
        <v>27.546584834569416</v>
      </c>
      <c r="N494" s="14">
        <v>27.546982026035355</v>
      </c>
      <c r="O494" s="14">
        <v>30.948452601472521</v>
      </c>
      <c r="P494" s="14">
        <f>+P495+P496</f>
        <v>30.237827822826858</v>
      </c>
      <c r="Q494" s="14">
        <v>28.627433952276089</v>
      </c>
      <c r="R494" s="14">
        <v>30.538761472046716</v>
      </c>
      <c r="S494" s="14">
        <v>40.846338360545907</v>
      </c>
      <c r="T494" s="14">
        <v>32.623434316560974</v>
      </c>
    </row>
    <row r="495" spans="1:20" ht="12" customHeight="1" x14ac:dyDescent="0.2">
      <c r="A495" s="4"/>
      <c r="B495" s="17" t="s">
        <v>5</v>
      </c>
      <c r="C495" s="16">
        <v>5.2078851320726747</v>
      </c>
      <c r="D495" s="16">
        <v>3.3355857731726322</v>
      </c>
      <c r="E495" s="16">
        <v>1.7769718137311021</v>
      </c>
      <c r="F495" s="16">
        <v>2.7576318860564499</v>
      </c>
      <c r="G495" s="16">
        <v>3.0726539431751649</v>
      </c>
      <c r="H495" s="16">
        <v>5.2590814625444144</v>
      </c>
      <c r="I495" s="16">
        <v>5.2542439651340587</v>
      </c>
      <c r="J495" s="16">
        <v>3.5989442948693875</v>
      </c>
      <c r="K495" s="16">
        <v>5.3345566347257387</v>
      </c>
      <c r="L495" s="16">
        <v>4.0154824166183376</v>
      </c>
      <c r="M495" s="16">
        <v>3.0213751791345915</v>
      </c>
      <c r="N495" s="16">
        <v>2.6335538288349056</v>
      </c>
      <c r="O495" s="16">
        <v>3.8319107761376867</v>
      </c>
      <c r="P495" s="16">
        <v>2.8383471220450511</v>
      </c>
      <c r="Q495" s="16">
        <v>1.2712835678521088</v>
      </c>
      <c r="R495" s="16">
        <v>3.6506711096766904</v>
      </c>
      <c r="S495" s="16">
        <v>2.1245968025850859</v>
      </c>
      <c r="T495" s="16">
        <v>2.5863508952299297</v>
      </c>
    </row>
    <row r="496" spans="1:20" ht="12" customHeight="1" x14ac:dyDescent="0.2">
      <c r="A496" s="4"/>
      <c r="B496" s="17" t="s">
        <v>4</v>
      </c>
      <c r="C496" s="16">
        <v>52.905790929628651</v>
      </c>
      <c r="D496" s="16">
        <v>50.000741907977186</v>
      </c>
      <c r="E496" s="16">
        <v>48.499181054128506</v>
      </c>
      <c r="F496" s="16">
        <v>38.018769799902564</v>
      </c>
      <c r="G496" s="16">
        <v>31.965004093597653</v>
      </c>
      <c r="H496" s="16">
        <v>28.064050002965409</v>
      </c>
      <c r="I496" s="16">
        <v>20.243354833263673</v>
      </c>
      <c r="J496" s="16">
        <v>24.361010805087176</v>
      </c>
      <c r="K496" s="16">
        <v>23.959804151912842</v>
      </c>
      <c r="L496" s="16">
        <v>25.571231827585724</v>
      </c>
      <c r="M496" s="16">
        <v>24.525209655434825</v>
      </c>
      <c r="N496" s="16">
        <v>24.913428197200449</v>
      </c>
      <c r="O496" s="16">
        <v>27.116541825334835</v>
      </c>
      <c r="P496" s="16">
        <v>27.399480700781808</v>
      </c>
      <c r="Q496" s="16">
        <v>27.35615038442398</v>
      </c>
      <c r="R496" s="16">
        <v>26.888090362370022</v>
      </c>
      <c r="S496" s="16">
        <v>38.721741557960819</v>
      </c>
      <c r="T496" s="16">
        <v>30.03708342133104</v>
      </c>
    </row>
    <row r="497" spans="1:20" ht="12" customHeight="1" x14ac:dyDescent="0.2">
      <c r="A497" s="4"/>
      <c r="B497" s="15" t="s">
        <v>3</v>
      </c>
      <c r="C497" s="14">
        <v>4.1962019333138398</v>
      </c>
      <c r="D497" s="14">
        <v>7.0882537988125396</v>
      </c>
      <c r="E497" s="14">
        <v>3.7980892062999518</v>
      </c>
      <c r="F497" s="14">
        <v>4.5795455355404453</v>
      </c>
      <c r="G497" s="14">
        <v>2.7901778838503972</v>
      </c>
      <c r="H497" s="14">
        <v>5.4657347027075787</v>
      </c>
      <c r="I497" s="14">
        <v>4.2352520858078329</v>
      </c>
      <c r="J497" s="14">
        <v>4.5180770446973924</v>
      </c>
      <c r="K497" s="14">
        <v>3.8495515664079361</v>
      </c>
      <c r="L497" s="14">
        <v>3.2825168582934725</v>
      </c>
      <c r="M497" s="14">
        <v>2.1647593639941154</v>
      </c>
      <c r="N497" s="14">
        <v>4.4757412309817486</v>
      </c>
      <c r="O497" s="14">
        <v>3.3457501158093312</v>
      </c>
      <c r="P497" s="14">
        <v>3.9226621836147695</v>
      </c>
      <c r="Q497" s="14">
        <v>2.3581589784553389</v>
      </c>
      <c r="R497" s="14">
        <v>3.238081668080365</v>
      </c>
      <c r="S497" s="14">
        <v>5.3793235491729288</v>
      </c>
      <c r="T497" s="14">
        <v>6.5802111799248246</v>
      </c>
    </row>
    <row r="498" spans="1:20" ht="9" customHeight="1" x14ac:dyDescent="0.2">
      <c r="A498" s="4"/>
      <c r="B498" s="20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</row>
    <row r="499" spans="1:20" ht="12" customHeight="1" x14ac:dyDescent="0.2">
      <c r="A499" s="4"/>
      <c r="B499" s="19" t="s">
        <v>13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</row>
    <row r="500" spans="1:20" ht="12" customHeight="1" x14ac:dyDescent="0.2">
      <c r="A500" s="4"/>
      <c r="B500" s="18" t="s">
        <v>9</v>
      </c>
      <c r="C500" s="14">
        <v>100.00000000000001</v>
      </c>
      <c r="D500" s="14">
        <v>100</v>
      </c>
      <c r="E500" s="14">
        <v>100</v>
      </c>
      <c r="F500" s="14">
        <v>100</v>
      </c>
      <c r="G500" s="14">
        <v>100</v>
      </c>
      <c r="H500" s="14">
        <v>100</v>
      </c>
      <c r="I500" s="14">
        <v>100</v>
      </c>
      <c r="J500" s="14">
        <v>100</v>
      </c>
      <c r="K500" s="14">
        <v>100</v>
      </c>
      <c r="L500" s="14">
        <v>100</v>
      </c>
      <c r="M500" s="14">
        <v>100</v>
      </c>
      <c r="N500" s="14">
        <v>100</v>
      </c>
      <c r="O500" s="14">
        <v>100</v>
      </c>
      <c r="P500" s="14">
        <v>100</v>
      </c>
      <c r="Q500" s="14">
        <v>100</v>
      </c>
      <c r="R500" s="14">
        <f>+R501+R502+R505</f>
        <v>99.999999999999986</v>
      </c>
      <c r="S500" s="14">
        <v>99.999999999999986</v>
      </c>
      <c r="T500" s="14">
        <v>100</v>
      </c>
    </row>
    <row r="501" spans="1:20" ht="12" customHeight="1" x14ac:dyDescent="0.2">
      <c r="A501" s="4"/>
      <c r="B501" s="15" t="s">
        <v>7</v>
      </c>
      <c r="C501" s="14">
        <v>15.895450191229369</v>
      </c>
      <c r="D501" s="14">
        <v>22.10327392987362</v>
      </c>
      <c r="E501" s="14">
        <v>18.946982803316008</v>
      </c>
      <c r="F501" s="14">
        <v>25.783815960872531</v>
      </c>
      <c r="G501" s="14">
        <v>26.887357688491232</v>
      </c>
      <c r="H501" s="14">
        <v>29.456489839010242</v>
      </c>
      <c r="I501" s="14">
        <v>32.186762794962497</v>
      </c>
      <c r="J501" s="14">
        <v>28.279269185059924</v>
      </c>
      <c r="K501" s="14">
        <v>34.786349420036181</v>
      </c>
      <c r="L501" s="14">
        <v>33.940424510506304</v>
      </c>
      <c r="M501" s="14">
        <v>37.198306370934866</v>
      </c>
      <c r="N501" s="14">
        <v>39.799742482357658</v>
      </c>
      <c r="O501" s="14">
        <v>43.516574117942582</v>
      </c>
      <c r="P501" s="14">
        <v>44.920127273989394</v>
      </c>
      <c r="Q501" s="14">
        <v>43.904927461766171</v>
      </c>
      <c r="R501" s="14">
        <v>43.732665674663046</v>
      </c>
      <c r="S501" s="14">
        <v>37.208574717440172</v>
      </c>
      <c r="T501" s="14">
        <v>33.695536211331209</v>
      </c>
    </row>
    <row r="502" spans="1:20" ht="12" customHeight="1" x14ac:dyDescent="0.2">
      <c r="A502" s="4"/>
      <c r="B502" s="15" t="s">
        <v>6</v>
      </c>
      <c r="C502" s="14">
        <v>75.839139146991073</v>
      </c>
      <c r="D502" s="14">
        <v>74.078120265985959</v>
      </c>
      <c r="E502" s="14">
        <v>77.773108555773234</v>
      </c>
      <c r="F502" s="14">
        <v>68.349287458599406</v>
      </c>
      <c r="G502" s="14">
        <v>65.956568370445652</v>
      </c>
      <c r="H502" s="14">
        <v>64.474986897821978</v>
      </c>
      <c r="I502" s="14">
        <v>61.031584815845818</v>
      </c>
      <c r="J502" s="14">
        <v>65.00915686150914</v>
      </c>
      <c r="K502" s="14">
        <v>58.055156465101938</v>
      </c>
      <c r="L502" s="14">
        <v>57.258842277376075</v>
      </c>
      <c r="M502" s="14">
        <v>57.607612260132882</v>
      </c>
      <c r="N502" s="14">
        <v>55.75587383239862</v>
      </c>
      <c r="O502" s="14">
        <v>51.571122292792467</v>
      </c>
      <c r="P502" s="14">
        <f>+P503+P504</f>
        <v>48.643642822040057</v>
      </c>
      <c r="Q502" s="14">
        <v>49.518240222174228</v>
      </c>
      <c r="R502" s="14">
        <v>51.157337969989911</v>
      </c>
      <c r="S502" s="14">
        <v>51.031855597836952</v>
      </c>
      <c r="T502" s="14">
        <v>59.040508761102494</v>
      </c>
    </row>
    <row r="503" spans="1:20" ht="12" customHeight="1" x14ac:dyDescent="0.2">
      <c r="A503" s="4"/>
      <c r="B503" s="17" t="s">
        <v>5</v>
      </c>
      <c r="C503" s="16">
        <v>19.674422805854093</v>
      </c>
      <c r="D503" s="16">
        <v>24.690667409605972</v>
      </c>
      <c r="E503" s="16">
        <v>25.798073127293325</v>
      </c>
      <c r="F503" s="16">
        <v>21.959303900104157</v>
      </c>
      <c r="G503" s="16">
        <v>17.526599365409066</v>
      </c>
      <c r="H503" s="16">
        <v>16.530609115531455</v>
      </c>
      <c r="I503" s="16">
        <v>16.536442159609205</v>
      </c>
      <c r="J503" s="16">
        <v>12.997300505902084</v>
      </c>
      <c r="K503" s="16">
        <v>7.5764417660644421</v>
      </c>
      <c r="L503" s="16">
        <v>6.4808077782412212</v>
      </c>
      <c r="M503" s="16">
        <v>5.4190368516109073</v>
      </c>
      <c r="N503" s="16">
        <v>5.0478870059388967</v>
      </c>
      <c r="O503" s="16">
        <v>4.5170998750140727</v>
      </c>
      <c r="P503" s="16">
        <v>4.6160515109420048</v>
      </c>
      <c r="Q503" s="16">
        <v>4.6751250767036447</v>
      </c>
      <c r="R503" s="16">
        <v>4.7331380647862433</v>
      </c>
      <c r="S503" s="16">
        <v>7.601967475408161</v>
      </c>
      <c r="T503" s="16">
        <v>7.9009733414346961</v>
      </c>
    </row>
    <row r="504" spans="1:20" ht="12" customHeight="1" x14ac:dyDescent="0.2">
      <c r="A504" s="4"/>
      <c r="B504" s="17" t="s">
        <v>4</v>
      </c>
      <c r="C504" s="16">
        <v>56.16471634113698</v>
      </c>
      <c r="D504" s="16">
        <v>49.387452856379987</v>
      </c>
      <c r="E504" s="16">
        <v>51.975035428479913</v>
      </c>
      <c r="F504" s="16">
        <v>46.389983558495253</v>
      </c>
      <c r="G504" s="16">
        <v>48.42996900503659</v>
      </c>
      <c r="H504" s="16">
        <v>47.944377782290523</v>
      </c>
      <c r="I504" s="16">
        <v>44.495142656236609</v>
      </c>
      <c r="J504" s="16">
        <v>52.011856355607051</v>
      </c>
      <c r="K504" s="16">
        <v>50.478714699037496</v>
      </c>
      <c r="L504" s="16">
        <v>50.778034499134854</v>
      </c>
      <c r="M504" s="16">
        <v>52.188575408521977</v>
      </c>
      <c r="N504" s="16">
        <v>50.707986826459724</v>
      </c>
      <c r="O504" s="16">
        <v>47.054022417778391</v>
      </c>
      <c r="P504" s="16">
        <v>44.02759131109805</v>
      </c>
      <c r="Q504" s="16">
        <v>44.843115145470584</v>
      </c>
      <c r="R504" s="16">
        <v>46.424199905203665</v>
      </c>
      <c r="S504" s="16">
        <v>43.429888122428792</v>
      </c>
      <c r="T504" s="16">
        <v>51.139535419667801</v>
      </c>
    </row>
    <row r="505" spans="1:20" ht="12" customHeight="1" x14ac:dyDescent="0.2">
      <c r="A505" s="4"/>
      <c r="B505" s="15" t="s">
        <v>3</v>
      </c>
      <c r="C505" s="14">
        <v>8.2654106617795691</v>
      </c>
      <c r="D505" s="14">
        <v>3.8186058041404203</v>
      </c>
      <c r="E505" s="14">
        <v>3.2799086409107558</v>
      </c>
      <c r="F505" s="14">
        <v>5.8668965805278264</v>
      </c>
      <c r="G505" s="14">
        <v>7.1560739410629566</v>
      </c>
      <c r="H505" s="14">
        <v>6.0685232631679868</v>
      </c>
      <c r="I505" s="14">
        <v>6.7816523891917537</v>
      </c>
      <c r="J505" s="14">
        <v>6.7115739534309702</v>
      </c>
      <c r="K505" s="14">
        <v>7.1584941148622132</v>
      </c>
      <c r="L505" s="14">
        <v>8.8007332121174606</v>
      </c>
      <c r="M505" s="14">
        <v>5.1940813689320784</v>
      </c>
      <c r="N505" s="14">
        <v>4.4443836852438334</v>
      </c>
      <c r="O505" s="14">
        <v>4.9123035892648463</v>
      </c>
      <c r="P505" s="14">
        <v>6.4362299039701893</v>
      </c>
      <c r="Q505" s="14">
        <v>6.5768323160596038</v>
      </c>
      <c r="R505" s="14">
        <v>5.1099963553470404</v>
      </c>
      <c r="S505" s="14">
        <v>11.759569684722864</v>
      </c>
      <c r="T505" s="14">
        <v>7.2639550275662952</v>
      </c>
    </row>
    <row r="506" spans="1:20" ht="7.5" customHeight="1" thickBot="1" x14ac:dyDescent="0.25">
      <c r="A506" s="4"/>
      <c r="B506" s="13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1"/>
      <c r="P506" s="11"/>
      <c r="Q506" s="11"/>
      <c r="R506" s="11"/>
      <c r="S506" s="11"/>
      <c r="T506" s="11"/>
    </row>
    <row r="507" spans="1:20" ht="17.25" customHeight="1" x14ac:dyDescent="0.2">
      <c r="A507" s="4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27"/>
      <c r="M507" s="27"/>
      <c r="T507" s="27" t="s">
        <v>12</v>
      </c>
    </row>
    <row r="508" spans="1:20" ht="13.5" customHeight="1" thickBot="1" x14ac:dyDescent="0.25">
      <c r="A508" s="4"/>
      <c r="B508" s="31"/>
      <c r="C508" s="30"/>
      <c r="D508" s="30"/>
      <c r="E508" s="30"/>
      <c r="F508" s="29"/>
      <c r="G508" s="29"/>
      <c r="H508" s="29"/>
      <c r="I508" s="28"/>
      <c r="J508" s="28"/>
      <c r="K508" s="3"/>
      <c r="L508" s="27"/>
      <c r="M508" s="27"/>
      <c r="T508" s="27" t="s">
        <v>11</v>
      </c>
    </row>
    <row r="509" spans="1:20" ht="36" customHeight="1" thickBot="1" x14ac:dyDescent="0.25">
      <c r="A509" s="4"/>
      <c r="B509" s="26" t="str">
        <f>+B4</f>
        <v>Ámbito geográfico / Sexo / Niveles de empleo</v>
      </c>
      <c r="C509" s="26">
        <v>2004</v>
      </c>
      <c r="D509" s="26">
        <v>2005</v>
      </c>
      <c r="E509" s="26">
        <v>2006</v>
      </c>
      <c r="F509" s="26">
        <v>2007</v>
      </c>
      <c r="G509" s="26">
        <v>2008</v>
      </c>
      <c r="H509" s="26">
        <v>2009</v>
      </c>
      <c r="I509" s="26">
        <v>2010</v>
      </c>
      <c r="J509" s="26">
        <v>2011</v>
      </c>
      <c r="K509" s="26">
        <v>2012</v>
      </c>
      <c r="L509" s="26">
        <v>2013</v>
      </c>
      <c r="M509" s="26">
        <v>2014</v>
      </c>
      <c r="N509" s="26">
        <v>2015</v>
      </c>
      <c r="O509" s="25">
        <v>2016</v>
      </c>
      <c r="P509" s="24">
        <v>2017</v>
      </c>
      <c r="Q509" s="24">
        <v>2018</v>
      </c>
      <c r="R509" s="24">
        <v>2019</v>
      </c>
      <c r="S509" s="24">
        <v>2020</v>
      </c>
      <c r="T509" s="24">
        <v>2021</v>
      </c>
    </row>
    <row r="510" spans="1:20" ht="7.5" customHeight="1" x14ac:dyDescent="0.2">
      <c r="A510" s="4"/>
      <c r="B510" s="23"/>
      <c r="C510" s="22"/>
      <c r="D510" s="22"/>
      <c r="E510" s="22"/>
      <c r="F510" s="22"/>
      <c r="G510" s="22"/>
      <c r="H510" s="22"/>
      <c r="I510" s="22"/>
      <c r="J510" s="22"/>
      <c r="K510" s="21"/>
      <c r="L510" s="21"/>
      <c r="M510" s="21"/>
      <c r="N510" s="21"/>
    </row>
    <row r="511" spans="1:20" ht="12" customHeight="1" x14ac:dyDescent="0.2">
      <c r="A511" s="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</row>
    <row r="512" spans="1:20" ht="12" customHeight="1" x14ac:dyDescent="0.2">
      <c r="A512" s="4"/>
      <c r="B512" s="18" t="s">
        <v>8</v>
      </c>
      <c r="C512" s="14">
        <v>100</v>
      </c>
      <c r="D512" s="14">
        <v>100</v>
      </c>
      <c r="E512" s="14">
        <v>100</v>
      </c>
      <c r="F512" s="14">
        <v>100</v>
      </c>
      <c r="G512" s="14">
        <v>100</v>
      </c>
      <c r="H512" s="14">
        <v>100</v>
      </c>
      <c r="I512" s="14">
        <v>100</v>
      </c>
      <c r="J512" s="14">
        <v>100</v>
      </c>
      <c r="K512" s="14">
        <v>100</v>
      </c>
      <c r="L512" s="14">
        <v>100</v>
      </c>
      <c r="M512" s="14">
        <v>100</v>
      </c>
      <c r="N512" s="14">
        <v>100</v>
      </c>
      <c r="O512" s="14">
        <v>100</v>
      </c>
      <c r="P512" s="14">
        <v>100</v>
      </c>
      <c r="Q512" s="14">
        <v>100</v>
      </c>
      <c r="R512" s="14">
        <f>+R513+R514+R517</f>
        <v>100</v>
      </c>
      <c r="S512" s="14">
        <v>100</v>
      </c>
      <c r="T512" s="14">
        <v>100</v>
      </c>
    </row>
    <row r="513" spans="1:20" ht="12" customHeight="1" x14ac:dyDescent="0.2">
      <c r="A513" s="4"/>
      <c r="B513" s="15" t="s">
        <v>7</v>
      </c>
      <c r="C513" s="14">
        <v>35.022381599783053</v>
      </c>
      <c r="D513" s="14">
        <v>47.875918996581476</v>
      </c>
      <c r="E513" s="14">
        <v>52.950269558912531</v>
      </c>
      <c r="F513" s="14">
        <v>55.556604477930428</v>
      </c>
      <c r="G513" s="14">
        <v>54.536326338674243</v>
      </c>
      <c r="H513" s="14">
        <v>52.628541050658832</v>
      </c>
      <c r="I513" s="14">
        <v>58.70905005292925</v>
      </c>
      <c r="J513" s="14">
        <v>60.741699314706338</v>
      </c>
      <c r="K513" s="14">
        <v>66.516659756680625</v>
      </c>
      <c r="L513" s="14">
        <v>64.284772522447838</v>
      </c>
      <c r="M513" s="14">
        <v>67.030595942990473</v>
      </c>
      <c r="N513" s="14">
        <v>65.496690494620481</v>
      </c>
      <c r="O513" s="14">
        <v>72.076152021762709</v>
      </c>
      <c r="P513" s="14">
        <v>70.881247735548484</v>
      </c>
      <c r="Q513" s="14">
        <v>68.657812632903031</v>
      </c>
      <c r="R513" s="14">
        <v>67.852416634672679</v>
      </c>
      <c r="S513" s="14">
        <v>54.103586645771529</v>
      </c>
      <c r="T513" s="14">
        <v>62.831729575647842</v>
      </c>
    </row>
    <row r="514" spans="1:20" ht="12" customHeight="1" x14ac:dyDescent="0.2">
      <c r="A514" s="4"/>
      <c r="B514" s="15" t="s">
        <v>6</v>
      </c>
      <c r="C514" s="14">
        <v>60.397831711999686</v>
      </c>
      <c r="D514" s="14">
        <v>47.746150024633849</v>
      </c>
      <c r="E514" s="14">
        <v>43.887711494427876</v>
      </c>
      <c r="F514" s="14">
        <v>40.634680478122576</v>
      </c>
      <c r="G514" s="14">
        <v>41.77229192830243</v>
      </c>
      <c r="H514" s="14">
        <v>43.763850345581297</v>
      </c>
      <c r="I514" s="14">
        <v>36.443220273738071</v>
      </c>
      <c r="J514" s="14">
        <v>35.146116763261084</v>
      </c>
      <c r="K514" s="14">
        <v>30.243909148671484</v>
      </c>
      <c r="L514" s="14">
        <v>32.32774566349552</v>
      </c>
      <c r="M514" s="14">
        <v>29.593722433871005</v>
      </c>
      <c r="N514" s="14">
        <v>31.488727512206328</v>
      </c>
      <c r="O514" s="14">
        <v>25.383861553146744</v>
      </c>
      <c r="P514" s="14">
        <f>+P515+P516</f>
        <v>26.31541743901165</v>
      </c>
      <c r="Q514" s="14">
        <v>27.272160396934446</v>
      </c>
      <c r="R514" s="14">
        <v>29.385356342317458</v>
      </c>
      <c r="S514" s="14">
        <v>37.954391953529552</v>
      </c>
      <c r="T514" s="14">
        <v>32.464211074757706</v>
      </c>
    </row>
    <row r="515" spans="1:20" ht="12" customHeight="1" x14ac:dyDescent="0.2">
      <c r="A515" s="4"/>
      <c r="B515" s="17" t="s">
        <v>5</v>
      </c>
      <c r="C515" s="16">
        <v>9.98651242317524</v>
      </c>
      <c r="D515" s="16">
        <v>9.3162254755116685</v>
      </c>
      <c r="E515" s="16">
        <v>7.1731589454581526</v>
      </c>
      <c r="F515" s="16">
        <v>8.4735594381849424</v>
      </c>
      <c r="G515" s="16">
        <v>8.5112540124192524</v>
      </c>
      <c r="H515" s="16">
        <v>9.7496563890257715</v>
      </c>
      <c r="I515" s="16">
        <v>8.2049374688872003</v>
      </c>
      <c r="J515" s="16">
        <v>7.7440116550299836</v>
      </c>
      <c r="K515" s="16">
        <v>5.909061719114268</v>
      </c>
      <c r="L515" s="16">
        <v>6.9616879545457024</v>
      </c>
      <c r="M515" s="16">
        <v>3.6850788403837891</v>
      </c>
      <c r="N515" s="16">
        <v>3.8445784375914771</v>
      </c>
      <c r="O515" s="16">
        <v>3.6808759557881916</v>
      </c>
      <c r="P515" s="16">
        <v>2.4753043349224084</v>
      </c>
      <c r="Q515" s="16">
        <v>4.7334622971474705</v>
      </c>
      <c r="R515" s="16">
        <v>3.7784071864634483</v>
      </c>
      <c r="S515" s="16">
        <v>3.9826017672008831</v>
      </c>
      <c r="T515" s="16">
        <v>5.405520555458379</v>
      </c>
    </row>
    <row r="516" spans="1:20" ht="12" customHeight="1" x14ac:dyDescent="0.2">
      <c r="A516" s="4"/>
      <c r="B516" s="17" t="s">
        <v>4</v>
      </c>
      <c r="C516" s="16">
        <v>50.411319288824444</v>
      </c>
      <c r="D516" s="16">
        <v>38.429924549122177</v>
      </c>
      <c r="E516" s="16">
        <v>36.714552548969728</v>
      </c>
      <c r="F516" s="16">
        <v>32.161121039937633</v>
      </c>
      <c r="G516" s="16">
        <v>33.261037915883179</v>
      </c>
      <c r="H516" s="16">
        <v>34.014193956555523</v>
      </c>
      <c r="I516" s="16">
        <v>28.238282804850869</v>
      </c>
      <c r="J516" s="16">
        <v>27.402105108231101</v>
      </c>
      <c r="K516" s="16">
        <v>24.334847429557215</v>
      </c>
      <c r="L516" s="16">
        <v>25.366057708949818</v>
      </c>
      <c r="M516" s="16">
        <v>25.908643593487216</v>
      </c>
      <c r="N516" s="16">
        <v>27.644149074614852</v>
      </c>
      <c r="O516" s="16">
        <v>21.702985597358552</v>
      </c>
      <c r="P516" s="16">
        <v>23.840113104089241</v>
      </c>
      <c r="Q516" s="16">
        <v>22.538698099786977</v>
      </c>
      <c r="R516" s="16">
        <v>25.606949155854007</v>
      </c>
      <c r="S516" s="16">
        <v>33.971790186328668</v>
      </c>
      <c r="T516" s="16">
        <v>27.058690519299322</v>
      </c>
    </row>
    <row r="517" spans="1:20" ht="12" customHeight="1" x14ac:dyDescent="0.2">
      <c r="A517" s="4"/>
      <c r="B517" s="15" t="s">
        <v>3</v>
      </c>
      <c r="C517" s="14">
        <v>4.5797866882172684</v>
      </c>
      <c r="D517" s="14">
        <v>4.3779309787846703</v>
      </c>
      <c r="E517" s="14">
        <v>3.1620189466596069</v>
      </c>
      <c r="F517" s="14">
        <v>3.8087150439467332</v>
      </c>
      <c r="G517" s="14">
        <v>3.6913817330235883</v>
      </c>
      <c r="H517" s="14">
        <v>3.6076086037598474</v>
      </c>
      <c r="I517" s="14">
        <v>4.847729673332851</v>
      </c>
      <c r="J517" s="14">
        <v>4.1121839220325977</v>
      </c>
      <c r="K517" s="14">
        <v>3.2394310946478235</v>
      </c>
      <c r="L517" s="14">
        <v>3.3874818140567289</v>
      </c>
      <c r="M517" s="14">
        <v>3.3756816231385671</v>
      </c>
      <c r="N517" s="14">
        <v>3.0145819931729387</v>
      </c>
      <c r="O517" s="14">
        <v>2.5399864250910187</v>
      </c>
      <c r="P517" s="14">
        <v>2.8033348254394173</v>
      </c>
      <c r="Q517" s="14">
        <v>4.0700269701625178</v>
      </c>
      <c r="R517" s="14">
        <v>2.7622270230098724</v>
      </c>
      <c r="S517" s="14">
        <v>7.9420214006989269</v>
      </c>
      <c r="T517" s="14">
        <v>4.7040593495944538</v>
      </c>
    </row>
    <row r="518" spans="1:20" ht="12" customHeight="1" x14ac:dyDescent="0.2">
      <c r="A518" s="4"/>
      <c r="B518" s="20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</row>
    <row r="519" spans="1:20" ht="12" customHeight="1" x14ac:dyDescent="0.2">
      <c r="A519" s="4"/>
      <c r="B519" s="19" t="s">
        <v>10</v>
      </c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</row>
    <row r="520" spans="1:20" ht="12" customHeight="1" x14ac:dyDescent="0.2">
      <c r="A520" s="4"/>
      <c r="B520" s="18" t="s">
        <v>9</v>
      </c>
      <c r="C520" s="14">
        <v>100</v>
      </c>
      <c r="D520" s="14">
        <v>99.999999999999986</v>
      </c>
      <c r="E520" s="14">
        <v>99.999999999999986</v>
      </c>
      <c r="F520" s="14">
        <v>100</v>
      </c>
      <c r="G520" s="14">
        <v>100</v>
      </c>
      <c r="H520" s="14">
        <v>100</v>
      </c>
      <c r="I520" s="14">
        <v>100</v>
      </c>
      <c r="J520" s="14">
        <v>100</v>
      </c>
      <c r="K520" s="14">
        <v>100</v>
      </c>
      <c r="L520" s="14">
        <v>100</v>
      </c>
      <c r="M520" s="14">
        <v>100</v>
      </c>
      <c r="N520" s="14">
        <v>100</v>
      </c>
      <c r="O520" s="14">
        <v>100</v>
      </c>
      <c r="P520" s="14">
        <v>100</v>
      </c>
      <c r="Q520" s="14">
        <v>100</v>
      </c>
      <c r="R520" s="14">
        <f>+R521+R522+R525</f>
        <v>99.999999999999986</v>
      </c>
      <c r="S520" s="14">
        <v>100</v>
      </c>
      <c r="T520" s="14">
        <v>100</v>
      </c>
    </row>
    <row r="521" spans="1:20" ht="12" customHeight="1" x14ac:dyDescent="0.2">
      <c r="A521" s="4"/>
      <c r="B521" s="15" t="s">
        <v>7</v>
      </c>
      <c r="C521" s="14">
        <v>16.256005693154066</v>
      </c>
      <c r="D521" s="14">
        <v>17.901916785750689</v>
      </c>
      <c r="E521" s="14">
        <v>15.488785989771634</v>
      </c>
      <c r="F521" s="14">
        <v>22.936464003240467</v>
      </c>
      <c r="G521" s="14">
        <v>29.267322125641403</v>
      </c>
      <c r="H521" s="14">
        <v>29.924489293067339</v>
      </c>
      <c r="I521" s="14">
        <v>32.327843522096707</v>
      </c>
      <c r="J521" s="14">
        <v>37.186777900810434</v>
      </c>
      <c r="K521" s="14">
        <v>38.728799509267525</v>
      </c>
      <c r="L521" s="14">
        <v>37.312165840409456</v>
      </c>
      <c r="M521" s="14">
        <v>34.815885181718713</v>
      </c>
      <c r="N521" s="14">
        <v>43.310992856291087</v>
      </c>
      <c r="O521" s="14">
        <v>44.537021948524867</v>
      </c>
      <c r="P521" s="14">
        <v>43.295193795368469</v>
      </c>
      <c r="Q521" s="14">
        <v>44.636764154568283</v>
      </c>
      <c r="R521" s="14">
        <v>39.633729525443016</v>
      </c>
      <c r="S521" s="14">
        <v>41.647138384630821</v>
      </c>
      <c r="T521" s="14">
        <v>38.121413949529817</v>
      </c>
    </row>
    <row r="522" spans="1:20" ht="12" customHeight="1" x14ac:dyDescent="0.2">
      <c r="A522" s="4"/>
      <c r="B522" s="15" t="s">
        <v>6</v>
      </c>
      <c r="C522" s="14">
        <v>81.219773551847638</v>
      </c>
      <c r="D522" s="14">
        <v>79.051604517336202</v>
      </c>
      <c r="E522" s="14">
        <v>78.509240786970935</v>
      </c>
      <c r="F522" s="14">
        <v>71.069714155657778</v>
      </c>
      <c r="G522" s="14">
        <v>67.253133131700551</v>
      </c>
      <c r="H522" s="14">
        <v>67.027705252253611</v>
      </c>
      <c r="I522" s="14">
        <v>65.060452134705073</v>
      </c>
      <c r="J522" s="14">
        <v>59.611783207044141</v>
      </c>
      <c r="K522" s="14">
        <v>58.201221898959282</v>
      </c>
      <c r="L522" s="14">
        <v>58.394112471435719</v>
      </c>
      <c r="M522" s="14">
        <v>62.652183819196033</v>
      </c>
      <c r="N522" s="14">
        <v>53.476193933539825</v>
      </c>
      <c r="O522" s="14">
        <v>53.564337693865696</v>
      </c>
      <c r="P522" s="14">
        <f>+P523+P524</f>
        <v>54.496781866134796</v>
      </c>
      <c r="Q522" s="14">
        <v>52.434402763527665</v>
      </c>
      <c r="R522" s="14">
        <v>58.29384818291112</v>
      </c>
      <c r="S522" s="14">
        <v>56.459037265966415</v>
      </c>
      <c r="T522" s="14">
        <v>60.204257525990116</v>
      </c>
    </row>
    <row r="523" spans="1:20" ht="12" customHeight="1" x14ac:dyDescent="0.2">
      <c r="A523" s="4"/>
      <c r="B523" s="17" t="s">
        <v>5</v>
      </c>
      <c r="C523" s="16">
        <v>1.7555575702728212</v>
      </c>
      <c r="D523" s="16">
        <v>1.7854103768877683</v>
      </c>
      <c r="E523" s="16">
        <v>2.8929253754319371</v>
      </c>
      <c r="F523" s="16">
        <v>2.9013567711325856</v>
      </c>
      <c r="G523" s="16">
        <v>6.3326426299209917</v>
      </c>
      <c r="H523" s="16">
        <v>6.6995104999189268</v>
      </c>
      <c r="I523" s="16">
        <v>2.450939429482069</v>
      </c>
      <c r="J523" s="16">
        <v>3.2556980821018082</v>
      </c>
      <c r="K523" s="16">
        <v>2.0660579177139207</v>
      </c>
      <c r="L523" s="16">
        <v>2.1891843282949659</v>
      </c>
      <c r="M523" s="16">
        <v>3.133368507548802</v>
      </c>
      <c r="N523" s="16">
        <v>1.2935265192039533</v>
      </c>
      <c r="O523" s="16">
        <v>0.70729249813238682</v>
      </c>
      <c r="P523" s="16">
        <v>0.84806698777665046</v>
      </c>
      <c r="Q523" s="16">
        <v>0.57102179084526916</v>
      </c>
      <c r="R523" s="16">
        <v>0.46818289660399354</v>
      </c>
      <c r="S523" s="16">
        <v>0</v>
      </c>
      <c r="T523" s="16">
        <v>0.29978327795003018</v>
      </c>
    </row>
    <row r="524" spans="1:20" ht="12" customHeight="1" x14ac:dyDescent="0.2">
      <c r="A524" s="4"/>
      <c r="B524" s="17" t="s">
        <v>4</v>
      </c>
      <c r="C524" s="16">
        <v>79.46421598157481</v>
      </c>
      <c r="D524" s="16">
        <v>77.266194140448448</v>
      </c>
      <c r="E524" s="16">
        <v>75.616315411539006</v>
      </c>
      <c r="F524" s="16">
        <v>68.168357384525194</v>
      </c>
      <c r="G524" s="16">
        <v>60.920490501779554</v>
      </c>
      <c r="H524" s="16">
        <v>60.328194752334689</v>
      </c>
      <c r="I524" s="16">
        <v>62.609512705223011</v>
      </c>
      <c r="J524" s="16">
        <v>56.356085124942332</v>
      </c>
      <c r="K524" s="16">
        <v>56.135163981245363</v>
      </c>
      <c r="L524" s="16">
        <v>56.204928143140755</v>
      </c>
      <c r="M524" s="16">
        <v>59.518815311647231</v>
      </c>
      <c r="N524" s="16">
        <v>52.182667414335874</v>
      </c>
      <c r="O524" s="16">
        <v>52.857045195733306</v>
      </c>
      <c r="P524" s="16">
        <v>53.648714878358149</v>
      </c>
      <c r="Q524" s="16">
        <v>51.863380972682393</v>
      </c>
      <c r="R524" s="16">
        <v>57.825665286307135</v>
      </c>
      <c r="S524" s="16">
        <v>56.459037265966415</v>
      </c>
      <c r="T524" s="16">
        <v>59.904474248040088</v>
      </c>
    </row>
    <row r="525" spans="1:20" ht="12" customHeight="1" x14ac:dyDescent="0.2">
      <c r="A525" s="4"/>
      <c r="B525" s="15" t="s">
        <v>3</v>
      </c>
      <c r="C525" s="14">
        <v>2.5242207549983027</v>
      </c>
      <c r="D525" s="14">
        <v>3.0464786969131041</v>
      </c>
      <c r="E525" s="14">
        <v>6.001973223257429</v>
      </c>
      <c r="F525" s="14">
        <v>5.9938218411024193</v>
      </c>
      <c r="G525" s="14">
        <v>3.4795447426580344</v>
      </c>
      <c r="H525" s="14">
        <v>3.0478054546793576</v>
      </c>
      <c r="I525" s="14">
        <v>2.6117043431982294</v>
      </c>
      <c r="J525" s="14">
        <v>3.2014388921448615</v>
      </c>
      <c r="K525" s="14">
        <v>3.0699785917734133</v>
      </c>
      <c r="L525" s="14">
        <v>4.2937216881552258</v>
      </c>
      <c r="M525" s="14">
        <v>2.5319309990850116</v>
      </c>
      <c r="N525" s="14">
        <v>3.2128132101686462</v>
      </c>
      <c r="O525" s="14">
        <v>1.8986403576093676</v>
      </c>
      <c r="P525" s="14">
        <v>2.2080243384976264</v>
      </c>
      <c r="Q525" s="14">
        <v>2.9288330819040591</v>
      </c>
      <c r="R525" s="14">
        <v>2.0724222916458532</v>
      </c>
      <c r="S525" s="14">
        <v>1.8938243494027629</v>
      </c>
      <c r="T525" s="14">
        <v>1.6743285244800641</v>
      </c>
    </row>
    <row r="526" spans="1:20" ht="12" customHeight="1" x14ac:dyDescent="0.2">
      <c r="A526" s="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</row>
    <row r="527" spans="1:20" ht="12" customHeight="1" x14ac:dyDescent="0.2">
      <c r="A527" s="4"/>
      <c r="B527" s="18" t="s">
        <v>8</v>
      </c>
      <c r="C527" s="14">
        <v>100.00000000000003</v>
      </c>
      <c r="D527" s="14">
        <v>100.00000000000001</v>
      </c>
      <c r="E527" s="14">
        <v>99.999999999999986</v>
      </c>
      <c r="F527" s="14">
        <v>100</v>
      </c>
      <c r="G527" s="14">
        <v>100</v>
      </c>
      <c r="H527" s="14">
        <v>100</v>
      </c>
      <c r="I527" s="14">
        <v>100</v>
      </c>
      <c r="J527" s="14">
        <v>100</v>
      </c>
      <c r="K527" s="14">
        <v>100</v>
      </c>
      <c r="L527" s="14">
        <v>100</v>
      </c>
      <c r="M527" s="14">
        <v>100</v>
      </c>
      <c r="N527" s="14">
        <v>100</v>
      </c>
      <c r="O527" s="14">
        <v>100</v>
      </c>
      <c r="P527" s="14">
        <v>100</v>
      </c>
      <c r="Q527" s="14">
        <v>100</v>
      </c>
      <c r="R527" s="14">
        <f>+R528+R529+R532</f>
        <v>100</v>
      </c>
      <c r="S527" s="14">
        <v>100.00000000000001</v>
      </c>
      <c r="T527" s="14">
        <v>100</v>
      </c>
    </row>
    <row r="528" spans="1:20" ht="12" customHeight="1" x14ac:dyDescent="0.2">
      <c r="A528" s="4"/>
      <c r="B528" s="15" t="s">
        <v>7</v>
      </c>
      <c r="C528" s="14">
        <v>23.54344784150323</v>
      </c>
      <c r="D528" s="14">
        <v>25.666131970923612</v>
      </c>
      <c r="E528" s="14">
        <v>25.850490873179417</v>
      </c>
      <c r="F528" s="14">
        <v>37.992987187682168</v>
      </c>
      <c r="G528" s="14">
        <v>45.182749700279302</v>
      </c>
      <c r="H528" s="14">
        <v>53.17332906224685</v>
      </c>
      <c r="I528" s="14">
        <v>53.165975013277638</v>
      </c>
      <c r="J528" s="14">
        <v>59.996385176837819</v>
      </c>
      <c r="K528" s="14">
        <v>62.251847377695562</v>
      </c>
      <c r="L528" s="14">
        <v>63.237572706377364</v>
      </c>
      <c r="M528" s="14">
        <v>66.127935792042919</v>
      </c>
      <c r="N528" s="14">
        <v>68.841386175420951</v>
      </c>
      <c r="O528" s="14">
        <v>66.112564387026964</v>
      </c>
      <c r="P528" s="14">
        <v>63.681955754903427</v>
      </c>
      <c r="Q528" s="14">
        <v>65.655444614173859</v>
      </c>
      <c r="R528" s="14">
        <v>63.013546803442054</v>
      </c>
      <c r="S528" s="14">
        <v>56.445547148285137</v>
      </c>
      <c r="T528" s="14">
        <v>63.294063330240583</v>
      </c>
    </row>
    <row r="529" spans="1:20" ht="12" customHeight="1" x14ac:dyDescent="0.2">
      <c r="A529" s="4"/>
      <c r="B529" s="15" t="s">
        <v>6</v>
      </c>
      <c r="C529" s="14">
        <v>72.798671494256311</v>
      </c>
      <c r="D529" s="14">
        <v>70.66878791863104</v>
      </c>
      <c r="E529" s="14">
        <v>70.039352383297512</v>
      </c>
      <c r="F529" s="14">
        <v>57.738596143687587</v>
      </c>
      <c r="G529" s="14">
        <v>51.69985668502958</v>
      </c>
      <c r="H529" s="14">
        <v>44.485322256177888</v>
      </c>
      <c r="I529" s="14">
        <v>43.814601123297528</v>
      </c>
      <c r="J529" s="14">
        <v>37.352299339723089</v>
      </c>
      <c r="K529" s="14">
        <v>35.376610141586291</v>
      </c>
      <c r="L529" s="14">
        <v>34.444444580375027</v>
      </c>
      <c r="M529" s="14">
        <v>31.870934691033739</v>
      </c>
      <c r="N529" s="14">
        <v>29.504227837203992</v>
      </c>
      <c r="O529" s="14">
        <v>31.931780354021001</v>
      </c>
      <c r="P529" s="14">
        <f>+P530+P531</f>
        <v>33.358272574637226</v>
      </c>
      <c r="Q529" s="14">
        <v>31.726758420762913</v>
      </c>
      <c r="R529" s="14">
        <v>35.134728176346854</v>
      </c>
      <c r="S529" s="14">
        <v>40.993972302856598</v>
      </c>
      <c r="T529" s="14">
        <v>34.576837264868487</v>
      </c>
    </row>
    <row r="530" spans="1:20" ht="12" customHeight="1" x14ac:dyDescent="0.2">
      <c r="A530" s="4"/>
      <c r="B530" s="17" t="s">
        <v>5</v>
      </c>
      <c r="C530" s="16">
        <v>1.9307210141034468</v>
      </c>
      <c r="D530" s="16">
        <v>1.1859802024831436</v>
      </c>
      <c r="E530" s="16">
        <v>2.7408428606491331</v>
      </c>
      <c r="F530" s="16">
        <v>2.6197311377813683</v>
      </c>
      <c r="G530" s="16">
        <v>3.718806136340159</v>
      </c>
      <c r="H530" s="16">
        <v>3.7116663715809528</v>
      </c>
      <c r="I530" s="16">
        <v>1.8482526701260977</v>
      </c>
      <c r="J530" s="16">
        <v>2.1673341328868481</v>
      </c>
      <c r="K530" s="16">
        <v>0.7611112963646699</v>
      </c>
      <c r="L530" s="16">
        <v>1.6098057133663417</v>
      </c>
      <c r="M530" s="16">
        <v>1.2949846321276426</v>
      </c>
      <c r="N530" s="16">
        <v>0.40191021509615932</v>
      </c>
      <c r="O530" s="16">
        <v>0.84080092065912437</v>
      </c>
      <c r="P530" s="16">
        <v>0.28998902946032606</v>
      </c>
      <c r="Q530" s="16">
        <v>0.46445712645894427</v>
      </c>
      <c r="R530" s="16">
        <v>0.49491927393625423</v>
      </c>
      <c r="S530" s="16">
        <v>0.60218345692493125</v>
      </c>
      <c r="T530" s="16">
        <v>0.84319244590595721</v>
      </c>
    </row>
    <row r="531" spans="1:20" ht="12" customHeight="1" x14ac:dyDescent="0.2">
      <c r="A531" s="4"/>
      <c r="B531" s="17" t="s">
        <v>4</v>
      </c>
      <c r="C531" s="16">
        <v>70.867950480152871</v>
      </c>
      <c r="D531" s="16">
        <v>69.482807716147903</v>
      </c>
      <c r="E531" s="16">
        <v>67.298509522648388</v>
      </c>
      <c r="F531" s="16">
        <v>55.118865005906223</v>
      </c>
      <c r="G531" s="16">
        <v>47.981050548689424</v>
      </c>
      <c r="H531" s="16">
        <v>40.773655884596934</v>
      </c>
      <c r="I531" s="16">
        <v>41.966348453171427</v>
      </c>
      <c r="J531" s="16">
        <v>35.184965206836239</v>
      </c>
      <c r="K531" s="16">
        <v>34.615498845221623</v>
      </c>
      <c r="L531" s="16">
        <v>32.834638867008685</v>
      </c>
      <c r="M531" s="16">
        <v>30.575950058906095</v>
      </c>
      <c r="N531" s="16">
        <v>29.102317622107833</v>
      </c>
      <c r="O531" s="16">
        <v>31.090979433361877</v>
      </c>
      <c r="P531" s="16">
        <v>33.068283545176897</v>
      </c>
      <c r="Q531" s="16">
        <v>31.262301294303967</v>
      </c>
      <c r="R531" s="16">
        <v>34.639808902410607</v>
      </c>
      <c r="S531" s="16">
        <v>40.391788845931664</v>
      </c>
      <c r="T531" s="16">
        <v>33.733644818962532</v>
      </c>
    </row>
    <row r="532" spans="1:20" ht="12" customHeight="1" x14ac:dyDescent="0.2">
      <c r="A532" s="4"/>
      <c r="B532" s="15" t="s">
        <v>3</v>
      </c>
      <c r="C532" s="14">
        <v>3.6578806642404751</v>
      </c>
      <c r="D532" s="14">
        <v>3.6650801104453552</v>
      </c>
      <c r="E532" s="14">
        <v>4.1101567435230697</v>
      </c>
      <c r="F532" s="14">
        <v>4.2684166686298628</v>
      </c>
      <c r="G532" s="14">
        <v>3.1173936146915455</v>
      </c>
      <c r="H532" s="14">
        <v>2.3413486815749764</v>
      </c>
      <c r="I532" s="14">
        <v>3.019423863424517</v>
      </c>
      <c r="J532" s="14">
        <v>2.651315483439439</v>
      </c>
      <c r="K532" s="14">
        <v>2.3715424807183636</v>
      </c>
      <c r="L532" s="14">
        <v>2.3179827132473032</v>
      </c>
      <c r="M532" s="14">
        <v>2.0011295169234815</v>
      </c>
      <c r="N532" s="14">
        <v>1.6543859873750923</v>
      </c>
      <c r="O532" s="14">
        <v>1.9556552589518568</v>
      </c>
      <c r="P532" s="14">
        <v>2.9597716704589794</v>
      </c>
      <c r="Q532" s="14">
        <v>2.6177969650632371</v>
      </c>
      <c r="R532" s="14">
        <v>1.8517250202110898</v>
      </c>
      <c r="S532" s="14">
        <v>2.5604805488582776</v>
      </c>
      <c r="T532" s="14">
        <v>2.1290994048909346</v>
      </c>
    </row>
    <row r="533" spans="1:20" ht="2.25" customHeight="1" thickBot="1" x14ac:dyDescent="0.25">
      <c r="A533" s="4"/>
      <c r="B533" s="13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1"/>
      <c r="P533" s="11"/>
      <c r="Q533" s="11"/>
      <c r="R533" s="11"/>
      <c r="S533" s="11"/>
      <c r="T533" s="11"/>
    </row>
    <row r="534" spans="1:20" customFormat="1" ht="20.25" customHeight="1" x14ac:dyDescent="0.2">
      <c r="A534" s="10"/>
      <c r="B534" s="7" t="s">
        <v>2</v>
      </c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9"/>
      <c r="N534" s="9"/>
      <c r="O534" s="9"/>
      <c r="P534" s="9"/>
      <c r="Q534" s="9"/>
      <c r="R534" s="9"/>
      <c r="S534" s="9"/>
      <c r="T534" s="9"/>
    </row>
    <row r="535" spans="1:20" customFormat="1" ht="21.75" customHeight="1" x14ac:dyDescent="0.2">
      <c r="A535" s="8"/>
      <c r="B535" s="7" t="s">
        <v>1</v>
      </c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spans="1:20" x14ac:dyDescent="0.2">
      <c r="A536" s="4"/>
      <c r="B536" s="6" t="s">
        <v>0</v>
      </c>
      <c r="C536" s="5"/>
      <c r="D536" s="5"/>
      <c r="E536" s="5"/>
      <c r="F536" s="5"/>
      <c r="G536" s="3"/>
      <c r="H536" s="3"/>
      <c r="I536" s="3"/>
      <c r="J536" s="3"/>
      <c r="K536" s="3"/>
      <c r="L536" s="3"/>
    </row>
    <row r="537" spans="1:20" ht="11.1" customHeight="1" x14ac:dyDescent="0.2">
      <c r="A537" s="4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20" ht="11.1" customHeight="1" x14ac:dyDescent="0.2">
      <c r="A538" s="4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20" ht="11.1" customHeight="1" x14ac:dyDescent="0.2">
      <c r="A539" s="4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20" ht="11.1" customHeight="1" x14ac:dyDescent="0.2">
      <c r="A540" s="4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20" ht="11.1" customHeight="1" x14ac:dyDescent="0.2">
      <c r="A541" s="4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20" ht="11.1" customHeight="1" x14ac:dyDescent="0.2"/>
    <row r="543" spans="1:20" ht="11.1" customHeight="1" x14ac:dyDescent="0.2"/>
    <row r="544" spans="1:20" ht="11.1" customHeight="1" x14ac:dyDescent="0.2"/>
    <row r="545" ht="11.1" customHeight="1" x14ac:dyDescent="0.2"/>
    <row r="546" ht="11.1" customHeight="1" x14ac:dyDescent="0.2"/>
    <row r="547" ht="11.1" customHeight="1" x14ac:dyDescent="0.2"/>
    <row r="548" ht="11.1" customHeight="1" x14ac:dyDescent="0.2"/>
    <row r="549" ht="11.1" customHeight="1" x14ac:dyDescent="0.2"/>
    <row r="550" ht="11.1" customHeight="1" x14ac:dyDescent="0.2"/>
    <row r="551" ht="11.1" customHeight="1" x14ac:dyDescent="0.2"/>
    <row r="552" ht="11.1" customHeight="1" x14ac:dyDescent="0.2"/>
    <row r="553" ht="11.1" customHeight="1" x14ac:dyDescent="0.2"/>
    <row r="554" ht="11.1" customHeight="1" x14ac:dyDescent="0.2"/>
    <row r="555" ht="11.1" customHeight="1" x14ac:dyDescent="0.2"/>
    <row r="556" ht="11.1" customHeight="1" x14ac:dyDescent="0.2"/>
    <row r="557" ht="11.1" customHeight="1" x14ac:dyDescent="0.2"/>
    <row r="558" ht="11.1" customHeight="1" x14ac:dyDescent="0.2"/>
    <row r="559" ht="11.1" customHeight="1" x14ac:dyDescent="0.2"/>
    <row r="560" ht="11.1" customHeight="1" x14ac:dyDescent="0.2"/>
    <row r="561" ht="11.1" customHeight="1" x14ac:dyDescent="0.2"/>
    <row r="562" ht="11.1" customHeight="1" x14ac:dyDescent="0.2"/>
    <row r="563" ht="11.1" customHeight="1" x14ac:dyDescent="0.2"/>
    <row r="564" ht="11.1" customHeight="1" x14ac:dyDescent="0.2"/>
    <row r="565" ht="11.1" customHeight="1" x14ac:dyDescent="0.2"/>
    <row r="566" ht="11.1" customHeight="1" x14ac:dyDescent="0.2"/>
    <row r="567" ht="11.1" customHeight="1" x14ac:dyDescent="0.2"/>
    <row r="568" ht="11.1" customHeight="1" x14ac:dyDescent="0.2"/>
    <row r="569" ht="11.1" customHeight="1" x14ac:dyDescent="0.2"/>
    <row r="570" ht="11.1" customHeight="1" x14ac:dyDescent="0.2"/>
    <row r="571" ht="11.1" customHeight="1" x14ac:dyDescent="0.2"/>
    <row r="572" ht="11.1" customHeight="1" x14ac:dyDescent="0.2"/>
    <row r="573" ht="11.1" customHeight="1" x14ac:dyDescent="0.2"/>
    <row r="574" ht="11.1" customHeight="1" x14ac:dyDescent="0.2"/>
    <row r="575" ht="11.1" customHeight="1" x14ac:dyDescent="0.2"/>
    <row r="576" ht="11.1" customHeight="1" x14ac:dyDescent="0.2"/>
    <row r="577" ht="11.1" customHeight="1" x14ac:dyDescent="0.2"/>
    <row r="578" ht="11.1" customHeight="1" x14ac:dyDescent="0.2"/>
    <row r="579" ht="11.1" customHeight="1" x14ac:dyDescent="0.2"/>
    <row r="580" ht="11.1" customHeight="1" x14ac:dyDescent="0.2"/>
    <row r="581" ht="11.1" customHeight="1" x14ac:dyDescent="0.2"/>
    <row r="582" ht="11.1" customHeight="1" x14ac:dyDescent="0.2"/>
    <row r="583" ht="11.1" customHeight="1" x14ac:dyDescent="0.2"/>
    <row r="584" ht="11.1" customHeight="1" x14ac:dyDescent="0.2"/>
    <row r="585" ht="11.1" customHeight="1" x14ac:dyDescent="0.2"/>
    <row r="586" ht="11.1" customHeight="1" x14ac:dyDescent="0.2"/>
    <row r="587" ht="11.1" customHeight="1" x14ac:dyDescent="0.2"/>
    <row r="588" ht="11.1" customHeight="1" x14ac:dyDescent="0.2"/>
    <row r="589" ht="11.1" customHeight="1" x14ac:dyDescent="0.2"/>
    <row r="590" ht="11.1" customHeight="1" x14ac:dyDescent="0.2"/>
    <row r="591" ht="11.1" customHeight="1" x14ac:dyDescent="0.2"/>
    <row r="592" ht="11.1" customHeight="1" x14ac:dyDescent="0.2"/>
    <row r="593" ht="11.1" customHeight="1" x14ac:dyDescent="0.2"/>
    <row r="594" ht="11.1" customHeight="1" x14ac:dyDescent="0.2"/>
    <row r="595" ht="11.1" customHeight="1" x14ac:dyDescent="0.2"/>
    <row r="596" ht="11.1" customHeight="1" x14ac:dyDescent="0.2"/>
    <row r="597" ht="11.1" customHeight="1" x14ac:dyDescent="0.2"/>
  </sheetData>
  <mergeCells count="4">
    <mergeCell ref="C1:T1"/>
    <mergeCell ref="C2:T2"/>
    <mergeCell ref="B534:T534"/>
    <mergeCell ref="B535:T535"/>
  </mergeCells>
  <pageMargins left="0.31496062992125984" right="0.31496062992125984" top="0.74803149606299213" bottom="0.74803149606299213" header="0.31496062992125984" footer="0.31496062992125984"/>
  <pageSetup paperSize="9" scale="96" fitToHeight="0" orientation="portrait" r:id="rId1"/>
  <headerFooter alignWithMargins="0"/>
  <rowBreaks count="9" manualBreakCount="9">
    <brk id="58" max="16383" man="1"/>
    <brk id="114" max="16383" man="1"/>
    <brk id="170" max="16383" man="1"/>
    <brk id="226" max="16383" man="1"/>
    <brk id="283" max="16383" man="1"/>
    <brk id="337" max="16383" man="1"/>
    <brk id="394" max="16383" man="1"/>
    <brk id="450" max="16383" man="1"/>
    <brk id="5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NIVELES DE EMPLEO 6.10</vt:lpstr>
      <vt:lpstr>'NIVELES DE EMPLEO 6.10'!Área_de_impresión</vt:lpstr>
      <vt:lpstr>'NIVELES DE EMPLEO 6.10'!Títulos_a_imprimir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2022-12-21T15:58:54Z</dcterms:created>
  <dcterms:modified xsi:type="dcterms:W3CDTF">2022-12-21T15:59:04Z</dcterms:modified>
</cp:coreProperties>
</file>