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475" windowHeight="12825"/>
  </bookViews>
  <sheets>
    <sheet name="FV PESADOS" sheetId="1" r:id="rId1"/>
  </sheets>
  <definedNames>
    <definedName name="_xlnm.Print_Area" localSheetId="0">'FV PESADOS'!$A$1:$N$31</definedName>
  </definedNames>
  <calcPr calcId="145621"/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<sst xmlns="http://schemas.openxmlformats.org/spreadsheetml/2006/main" count="54" uniqueCount="32">
  <si>
    <t xml:space="preserve">Elaboración: Instituto Nacional de Estadística e Informática - Oficina Técnica de Estadísticas Departamentales. </t>
  </si>
  <si>
    <t>Fuente: Ministerio de Transportes y Comunicaciones - PROVIAS  NACIONAL</t>
  </si>
  <si>
    <t xml:space="preserve">          - Las unidades de pago de peaje en Apurímac, Cajamarca  y San Martín iniciaron su operación en diferentes meses del año 2003; en Pasco  solo funcionó entre febrero-mayo de 2003.</t>
  </si>
  <si>
    <t xml:space="preserve">          - En los departamentos de Huancavelica, Loreto, Madre de Dios y Ucayali no existen unidades de pago de peaje.</t>
  </si>
  <si>
    <t>Nota:  -Sólo considera las unidades de pago de peaje administrados por Provías Nacional y unidades en concesión.</t>
  </si>
  <si>
    <r>
      <rPr>
        <vertAlign val="superscript"/>
        <sz val="7"/>
        <color indexed="8"/>
        <rFont val="Arial Narrow"/>
        <family val="2"/>
      </rPr>
      <t>P/</t>
    </r>
    <r>
      <rPr>
        <sz val="7"/>
        <color indexed="8"/>
        <rFont val="Arial Narrow"/>
        <family val="2"/>
      </rPr>
      <t xml:space="preserve"> Preliminar</t>
    </r>
  </si>
  <si>
    <t>Tumbes</t>
  </si>
  <si>
    <t>Tacna</t>
  </si>
  <si>
    <t>-</t>
  </si>
  <si>
    <t>San Martín</t>
  </si>
  <si>
    <t>Puno</t>
  </si>
  <si>
    <t>Piura</t>
  </si>
  <si>
    <t>Pasco</t>
  </si>
  <si>
    <t>Moquegua</t>
  </si>
  <si>
    <t>Lima</t>
  </si>
  <si>
    <t>Lambayeque</t>
  </si>
  <si>
    <t>La Libertad</t>
  </si>
  <si>
    <t>Junín</t>
  </si>
  <si>
    <t>Ica</t>
  </si>
  <si>
    <t>Huánuco</t>
  </si>
  <si>
    <t>Cusco</t>
  </si>
  <si>
    <t>Cajamarca</t>
  </si>
  <si>
    <t>Ayacucho</t>
  </si>
  <si>
    <t>Arequipa</t>
  </si>
  <si>
    <t>Apurímac</t>
  </si>
  <si>
    <t>Ancash</t>
  </si>
  <si>
    <t>Amazonas</t>
  </si>
  <si>
    <t>Total</t>
  </si>
  <si>
    <r>
      <t>2012</t>
    </r>
    <r>
      <rPr>
        <b/>
        <vertAlign val="superscript"/>
        <sz val="8"/>
        <rFont val="Arial Narrow"/>
        <family val="2"/>
      </rPr>
      <t xml:space="preserve"> P/</t>
    </r>
  </si>
  <si>
    <t>Departamento</t>
  </si>
  <si>
    <t>(Unidades)</t>
  </si>
  <si>
    <t>PERÚ: FLUJO DE VEHÍCULOS PESADOS, EN  UNIDADES DE PAGO DE PEAJE, SEGÚN DEPARTAMENTO, 2000 - 2012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</si>
</sst>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\ ###\ ##0"/>
    <numFmt numFmtId="165" formatCode="0.0_)"/>
    <numFmt numFmtId="166" formatCode="0_)"/>
    <numFmt numFmtId="167" formatCode="#\ ##0\ 000"/>
  </numFmts>
  <fonts count="15" x14ac:knownFonts="1">
    <font>
      <sz val="10"/>
      <name val="Arial"/>
    </font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7"/>
      <name val="Times New Roman"/>
      <family val="1"/>
    </font>
    <font>
      <sz val="12"/>
      <name val="Helv"/>
    </font>
    <font>
      <sz val="7"/>
      <color indexed="8"/>
      <name val="Arial Narrow"/>
      <family val="2"/>
    </font>
    <font>
      <vertAlign val="superscript"/>
      <sz val="7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vertAlign val="superscript"/>
      <sz val="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32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5" fontId="7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3" fontId="4" fillId="2" borderId="0" xfId="0" applyNumberFormat="1" applyFont="1" applyFill="1" applyAlignment="1">
      <alignment horizontal="right"/>
    </xf>
    <xf numFmtId="0" fontId="4" fillId="0" borderId="0" xfId="1" applyFont="1" applyFill="1" applyBorder="1"/>
    <xf numFmtId="164" fontId="4" fillId="0" borderId="0" xfId="1" applyNumberFormat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>
      <alignment horizontal="left"/>
    </xf>
    <xf numFmtId="166" fontId="8" fillId="3" borderId="0" xfId="2" applyNumberFormat="1" applyFont="1" applyFill="1" applyBorder="1" applyAlignment="1">
      <alignment vertical="center"/>
    </xf>
    <xf numFmtId="166" fontId="8" fillId="3" borderId="1" xfId="2" applyNumberFormat="1" applyFont="1" applyFill="1" applyBorder="1" applyAlignment="1">
      <alignment vertical="center"/>
    </xf>
    <xf numFmtId="167" fontId="4" fillId="4" borderId="0" xfId="3" applyNumberFormat="1" applyFont="1" applyFill="1" applyBorder="1" applyAlignment="1">
      <alignment horizontal="right"/>
    </xf>
    <xf numFmtId="167" fontId="2" fillId="4" borderId="2" xfId="3" applyNumberFormat="1" applyFont="1" applyFill="1" applyBorder="1" applyAlignment="1">
      <alignment horizontal="right"/>
    </xf>
    <xf numFmtId="167" fontId="2" fillId="4" borderId="3" xfId="3" applyNumberFormat="1" applyFont="1" applyFill="1" applyBorder="1" applyAlignment="1">
      <alignment horizontal="right"/>
    </xf>
    <xf numFmtId="166" fontId="10" fillId="3" borderId="4" xfId="2" applyNumberFormat="1" applyFont="1" applyFill="1" applyBorder="1" applyAlignment="1">
      <alignment vertical="center"/>
    </xf>
    <xf numFmtId="167" fontId="2" fillId="4" borderId="0" xfId="3" applyNumberFormat="1" applyFont="1" applyFill="1" applyBorder="1" applyAlignment="1">
      <alignment horizontal="right"/>
    </xf>
    <xf numFmtId="166" fontId="10" fillId="3" borderId="1" xfId="2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167" fontId="3" fillId="4" borderId="0" xfId="3" applyNumberFormat="1" applyFont="1" applyFill="1" applyBorder="1" applyAlignment="1">
      <alignment horizontal="right"/>
    </xf>
    <xf numFmtId="166" fontId="11" fillId="3" borderId="1" xfId="2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166" fontId="11" fillId="0" borderId="1" xfId="2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Border="1" applyAlignment="1"/>
  </cellXfs>
  <cellStyles count="4">
    <cellStyle name="Normal" xfId="0" builtinId="0"/>
    <cellStyle name="Normal_2005nacional" xfId="3"/>
    <cellStyle name="Normal_IEC17004" xfId="1"/>
    <cellStyle name="Normal_vbp_01_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zoomScaleNormal="100" zoomScaleSheetLayoutView="100" workbookViewId="0">
      <selection activeCell="C36" sqref="C36"/>
    </sheetView>
  </sheetViews>
  <sheetFormatPr baseColWidth="10" defaultRowHeight="12.75" x14ac:dyDescent="0.25"/>
  <cols>
    <col min="1" max="1" width="12.85546875" style="1" customWidth="1"/>
    <col min="2" max="14" width="8.7109375" style="1" customWidth="1"/>
    <col min="15" max="16384" width="11.42578125" style="1"/>
  </cols>
  <sheetData>
    <row r="1" spans="1:14" s="29" customFormat="1" ht="16.5" customHeight="1" x14ac:dyDescent="0.25">
      <c r="A1" s="30" t="s">
        <v>31</v>
      </c>
      <c r="B1" s="30"/>
      <c r="C1" s="30"/>
      <c r="D1" s="30"/>
      <c r="E1" s="30"/>
    </row>
    <row r="2" spans="1:14" x14ac:dyDescent="0.25">
      <c r="A2" s="28" t="s">
        <v>30</v>
      </c>
      <c r="B2" s="27"/>
      <c r="C2" s="27"/>
      <c r="D2" s="27"/>
    </row>
    <row r="3" spans="1:14" ht="9" customHeight="1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</row>
    <row r="4" spans="1:14" s="22" customFormat="1" ht="16.5" customHeight="1" x14ac:dyDescent="0.2">
      <c r="A4" s="24" t="s">
        <v>29</v>
      </c>
      <c r="B4" s="23">
        <v>2000</v>
      </c>
      <c r="C4" s="23">
        <v>2001</v>
      </c>
      <c r="D4" s="23">
        <v>2002</v>
      </c>
      <c r="E4" s="23">
        <v>2003</v>
      </c>
      <c r="F4" s="23">
        <v>2004</v>
      </c>
      <c r="G4" s="23">
        <v>2005</v>
      </c>
      <c r="H4" s="23">
        <v>2006</v>
      </c>
      <c r="I4" s="23">
        <v>2007</v>
      </c>
      <c r="J4" s="23">
        <v>2008</v>
      </c>
      <c r="K4" s="23">
        <v>2009</v>
      </c>
      <c r="L4" s="23">
        <v>2010</v>
      </c>
      <c r="M4" s="23">
        <v>2011</v>
      </c>
      <c r="N4" s="23" t="s">
        <v>28</v>
      </c>
    </row>
    <row r="5" spans="1:14" s="19" customFormat="1" ht="13.5" customHeight="1" x14ac:dyDescent="0.25">
      <c r="A5" s="21" t="s">
        <v>27</v>
      </c>
      <c r="B5" s="20">
        <f>SUM(B6:B25)</f>
        <v>15476975</v>
      </c>
      <c r="C5" s="20">
        <f>SUM(C6:C25)</f>
        <v>15796608</v>
      </c>
      <c r="D5" s="20">
        <f>SUM(D6:D25)</f>
        <v>15987318</v>
      </c>
      <c r="E5" s="20">
        <f>SUM(E6:E25)</f>
        <v>16255193</v>
      </c>
      <c r="F5" s="20">
        <f>SUM(F6:F25)</f>
        <v>16758143</v>
      </c>
      <c r="G5" s="20">
        <f>SUM(G6:G25)</f>
        <v>17590973</v>
      </c>
      <c r="H5" s="20">
        <f>SUM(H6:H25)</f>
        <v>18890740</v>
      </c>
      <c r="I5" s="20">
        <f>SUM(I6:I25)</f>
        <v>20320948</v>
      </c>
      <c r="J5" s="20">
        <f>SUM(J6:J25)</f>
        <v>21526840</v>
      </c>
      <c r="K5" s="20">
        <v>20418800</v>
      </c>
      <c r="L5" s="20">
        <v>20866317</v>
      </c>
      <c r="M5" s="20">
        <v>21893291</v>
      </c>
      <c r="N5" s="20">
        <v>24676762</v>
      </c>
    </row>
    <row r="6" spans="1:14" ht="13.5" customHeight="1" x14ac:dyDescent="0.25">
      <c r="A6" s="18" t="s">
        <v>26</v>
      </c>
      <c r="B6" s="17">
        <v>89857</v>
      </c>
      <c r="C6" s="17">
        <v>87707</v>
      </c>
      <c r="D6" s="17">
        <v>109424</v>
      </c>
      <c r="E6" s="17">
        <v>107782</v>
      </c>
      <c r="F6" s="17">
        <v>124896</v>
      </c>
      <c r="G6" s="17">
        <v>164586</v>
      </c>
      <c r="H6" s="17">
        <v>223783</v>
      </c>
      <c r="I6" s="17">
        <v>262770</v>
      </c>
      <c r="J6" s="17">
        <v>77174</v>
      </c>
      <c r="K6" s="17">
        <v>65307</v>
      </c>
      <c r="L6" s="17">
        <v>68408</v>
      </c>
      <c r="M6" s="17">
        <v>174364</v>
      </c>
      <c r="N6" s="17">
        <v>175037</v>
      </c>
    </row>
    <row r="7" spans="1:14" ht="13.5" customHeight="1" x14ac:dyDescent="0.25">
      <c r="A7" s="18" t="s">
        <v>25</v>
      </c>
      <c r="B7" s="17">
        <v>1290276</v>
      </c>
      <c r="C7" s="17">
        <v>1284526</v>
      </c>
      <c r="D7" s="17">
        <v>1322420</v>
      </c>
      <c r="E7" s="17">
        <v>1320858</v>
      </c>
      <c r="F7" s="17">
        <v>1302566</v>
      </c>
      <c r="G7" s="17">
        <v>1381991</v>
      </c>
      <c r="H7" s="17">
        <v>1494265</v>
      </c>
      <c r="I7" s="17">
        <v>1558133</v>
      </c>
      <c r="J7" s="17">
        <v>1731540</v>
      </c>
      <c r="K7" s="17">
        <v>1023898</v>
      </c>
      <c r="L7" s="17">
        <v>940923</v>
      </c>
      <c r="M7" s="17">
        <v>1120648</v>
      </c>
      <c r="N7" s="17">
        <v>1227869</v>
      </c>
    </row>
    <row r="8" spans="1:14" ht="13.5" customHeight="1" x14ac:dyDescent="0.25">
      <c r="A8" s="18" t="s">
        <v>24</v>
      </c>
      <c r="B8" s="17" t="s">
        <v>8</v>
      </c>
      <c r="C8" s="17" t="s">
        <v>8</v>
      </c>
      <c r="D8" s="17" t="s">
        <v>8</v>
      </c>
      <c r="E8" s="17">
        <v>18813</v>
      </c>
      <c r="F8" s="17">
        <v>69941</v>
      </c>
      <c r="G8" s="17">
        <v>83597</v>
      </c>
      <c r="H8" s="17">
        <v>99387</v>
      </c>
      <c r="I8" s="17">
        <v>120494</v>
      </c>
      <c r="J8" s="17">
        <v>144708</v>
      </c>
      <c r="K8" s="17">
        <v>165321</v>
      </c>
      <c r="L8" s="17">
        <v>190597</v>
      </c>
      <c r="M8" s="17">
        <v>215483</v>
      </c>
      <c r="N8" s="17">
        <v>234639</v>
      </c>
    </row>
    <row r="9" spans="1:14" ht="13.5" customHeight="1" x14ac:dyDescent="0.25">
      <c r="A9" s="18" t="s">
        <v>23</v>
      </c>
      <c r="B9" s="17">
        <v>1533662</v>
      </c>
      <c r="C9" s="17">
        <v>1506846</v>
      </c>
      <c r="D9" s="17">
        <v>1535227</v>
      </c>
      <c r="E9" s="17">
        <v>1521322</v>
      </c>
      <c r="F9" s="17">
        <v>1756974</v>
      </c>
      <c r="G9" s="17">
        <v>1820853</v>
      </c>
      <c r="H9" s="17">
        <v>2028308</v>
      </c>
      <c r="I9" s="17">
        <v>2239449</v>
      </c>
      <c r="J9" s="17">
        <v>2521878</v>
      </c>
      <c r="K9" s="17">
        <v>2657509</v>
      </c>
      <c r="L9" s="17">
        <v>2977578</v>
      </c>
      <c r="M9" s="17">
        <v>3200435</v>
      </c>
      <c r="N9" s="17">
        <v>3337869</v>
      </c>
    </row>
    <row r="10" spans="1:14" ht="13.5" customHeight="1" x14ac:dyDescent="0.25">
      <c r="A10" s="18" t="s">
        <v>22</v>
      </c>
      <c r="B10" s="17">
        <v>109456</v>
      </c>
      <c r="C10" s="17">
        <v>85224</v>
      </c>
      <c r="D10" s="17">
        <v>74055</v>
      </c>
      <c r="E10" s="17">
        <v>133852</v>
      </c>
      <c r="F10" s="17">
        <v>192247</v>
      </c>
      <c r="G10" s="17">
        <v>197314</v>
      </c>
      <c r="H10" s="17">
        <v>210213</v>
      </c>
      <c r="I10" s="17">
        <v>227564</v>
      </c>
      <c r="J10" s="17">
        <v>278385</v>
      </c>
      <c r="K10" s="17">
        <v>322490</v>
      </c>
      <c r="L10" s="17">
        <v>333973</v>
      </c>
      <c r="M10" s="17">
        <v>332707</v>
      </c>
      <c r="N10" s="17">
        <v>388297</v>
      </c>
    </row>
    <row r="11" spans="1:14" ht="13.5" customHeight="1" x14ac:dyDescent="0.25">
      <c r="A11" s="18" t="s">
        <v>21</v>
      </c>
      <c r="B11" s="17" t="s">
        <v>8</v>
      </c>
      <c r="C11" s="17" t="s">
        <v>8</v>
      </c>
      <c r="D11" s="17" t="s">
        <v>8</v>
      </c>
      <c r="E11" s="17">
        <v>92145</v>
      </c>
      <c r="F11" s="17">
        <v>149673</v>
      </c>
      <c r="G11" s="17">
        <v>144234</v>
      </c>
      <c r="H11" s="17">
        <v>176256</v>
      </c>
      <c r="I11" s="17">
        <v>176856</v>
      </c>
      <c r="J11" s="17">
        <v>46771</v>
      </c>
      <c r="K11" s="17" t="s">
        <v>8</v>
      </c>
      <c r="L11" s="17" t="s">
        <v>8</v>
      </c>
      <c r="M11" s="17">
        <v>239024</v>
      </c>
      <c r="N11" s="17">
        <v>232663</v>
      </c>
    </row>
    <row r="12" spans="1:14" ht="13.5" customHeight="1" x14ac:dyDescent="0.25">
      <c r="A12" s="18" t="s">
        <v>20</v>
      </c>
      <c r="B12" s="17">
        <v>163015</v>
      </c>
      <c r="C12" s="17">
        <v>147728</v>
      </c>
      <c r="D12" s="17">
        <v>156627</v>
      </c>
      <c r="E12" s="17">
        <v>243957</v>
      </c>
      <c r="F12" s="17">
        <v>323006</v>
      </c>
      <c r="G12" s="17">
        <v>339274</v>
      </c>
      <c r="H12" s="17">
        <v>366179</v>
      </c>
      <c r="I12" s="17">
        <v>388994</v>
      </c>
      <c r="J12" s="17">
        <v>415778</v>
      </c>
      <c r="K12" s="17">
        <v>441545</v>
      </c>
      <c r="L12" s="17">
        <v>496477</v>
      </c>
      <c r="M12" s="17">
        <v>512307</v>
      </c>
      <c r="N12" s="17">
        <v>593468</v>
      </c>
    </row>
    <row r="13" spans="1:14" ht="13.5" customHeight="1" x14ac:dyDescent="0.25">
      <c r="A13" s="18" t="s">
        <v>19</v>
      </c>
      <c r="B13" s="17">
        <v>331172</v>
      </c>
      <c r="C13" s="17">
        <v>339954</v>
      </c>
      <c r="D13" s="17">
        <v>357628</v>
      </c>
      <c r="E13" s="17">
        <v>336720</v>
      </c>
      <c r="F13" s="17">
        <v>360095</v>
      </c>
      <c r="G13" s="17">
        <v>365693</v>
      </c>
      <c r="H13" s="17">
        <v>389513</v>
      </c>
      <c r="I13" s="17">
        <v>413745</v>
      </c>
      <c r="J13" s="17">
        <v>458332</v>
      </c>
      <c r="K13" s="17">
        <v>476418</v>
      </c>
      <c r="L13" s="17">
        <v>498617</v>
      </c>
      <c r="M13" s="17">
        <v>528563</v>
      </c>
      <c r="N13" s="17">
        <v>576669</v>
      </c>
    </row>
    <row r="14" spans="1:14" ht="13.5" customHeight="1" x14ac:dyDescent="0.25">
      <c r="A14" s="18" t="s">
        <v>18</v>
      </c>
      <c r="B14" s="17">
        <v>1563373</v>
      </c>
      <c r="C14" s="17">
        <v>1587634</v>
      </c>
      <c r="D14" s="17">
        <v>1749722</v>
      </c>
      <c r="E14" s="17">
        <v>1787728</v>
      </c>
      <c r="F14" s="17">
        <v>1779933</v>
      </c>
      <c r="G14" s="17">
        <v>1898230</v>
      </c>
      <c r="H14" s="17">
        <v>2055660</v>
      </c>
      <c r="I14" s="17">
        <v>2289689</v>
      </c>
      <c r="J14" s="17">
        <v>2588531</v>
      </c>
      <c r="K14" s="17">
        <v>2665990</v>
      </c>
      <c r="L14" s="17">
        <v>2897048</v>
      </c>
      <c r="M14" s="17">
        <v>2548471</v>
      </c>
      <c r="N14" s="17">
        <v>2695406</v>
      </c>
    </row>
    <row r="15" spans="1:14" ht="13.5" customHeight="1" x14ac:dyDescent="0.25">
      <c r="A15" s="18" t="s">
        <v>17</v>
      </c>
      <c r="B15" s="17">
        <v>1033116</v>
      </c>
      <c r="C15" s="17">
        <v>973830</v>
      </c>
      <c r="D15" s="17">
        <v>717013</v>
      </c>
      <c r="E15" s="17">
        <v>671369</v>
      </c>
      <c r="F15" s="17">
        <v>683335</v>
      </c>
      <c r="G15" s="17">
        <v>734718</v>
      </c>
      <c r="H15" s="17">
        <v>1014729</v>
      </c>
      <c r="I15" s="17">
        <v>1197760</v>
      </c>
      <c r="J15" s="17">
        <v>1248299</v>
      </c>
      <c r="K15" s="17">
        <v>1247941</v>
      </c>
      <c r="L15" s="17">
        <v>1251310</v>
      </c>
      <c r="M15" s="17">
        <v>879092</v>
      </c>
      <c r="N15" s="17">
        <v>1365242</v>
      </c>
    </row>
    <row r="16" spans="1:14" ht="13.5" customHeight="1" x14ac:dyDescent="0.25">
      <c r="A16" s="18" t="s">
        <v>16</v>
      </c>
      <c r="B16" s="17">
        <v>1944877</v>
      </c>
      <c r="C16" s="17">
        <v>2095512</v>
      </c>
      <c r="D16" s="17">
        <v>2381826</v>
      </c>
      <c r="E16" s="17">
        <v>2379265</v>
      </c>
      <c r="F16" s="17">
        <v>2309475</v>
      </c>
      <c r="G16" s="17">
        <v>2334905</v>
      </c>
      <c r="H16" s="17">
        <v>2446028</v>
      </c>
      <c r="I16" s="17">
        <v>2566675</v>
      </c>
      <c r="J16" s="17">
        <v>2792989</v>
      </c>
      <c r="K16" s="17">
        <v>2156427</v>
      </c>
      <c r="L16" s="17">
        <v>1701262</v>
      </c>
      <c r="M16" s="17">
        <v>1904236</v>
      </c>
      <c r="N16" s="17">
        <v>2274757</v>
      </c>
    </row>
    <row r="17" spans="1:14" ht="13.5" customHeight="1" x14ac:dyDescent="0.25">
      <c r="A17" s="18" t="s">
        <v>15</v>
      </c>
      <c r="B17" s="17">
        <v>695695</v>
      </c>
      <c r="C17" s="17">
        <v>704873</v>
      </c>
      <c r="D17" s="17">
        <v>675340</v>
      </c>
      <c r="E17" s="17">
        <v>598597</v>
      </c>
      <c r="F17" s="17">
        <v>662485</v>
      </c>
      <c r="G17" s="17">
        <v>734884</v>
      </c>
      <c r="H17" s="17">
        <v>945698</v>
      </c>
      <c r="I17" s="17">
        <v>1106739</v>
      </c>
      <c r="J17" s="17">
        <v>881060</v>
      </c>
      <c r="K17" s="17">
        <v>864860</v>
      </c>
      <c r="L17" s="17">
        <v>833940</v>
      </c>
      <c r="M17" s="17">
        <v>1008935</v>
      </c>
      <c r="N17" s="17">
        <v>1079497</v>
      </c>
    </row>
    <row r="18" spans="1:14" ht="13.5" customHeight="1" x14ac:dyDescent="0.25">
      <c r="A18" s="18" t="s">
        <v>14</v>
      </c>
      <c r="B18" s="17">
        <v>4658167</v>
      </c>
      <c r="C18" s="17">
        <v>4358763</v>
      </c>
      <c r="D18" s="17">
        <v>4318678</v>
      </c>
      <c r="E18" s="17">
        <v>4358193</v>
      </c>
      <c r="F18" s="17">
        <v>4193191</v>
      </c>
      <c r="G18" s="17">
        <v>4332471</v>
      </c>
      <c r="H18" s="17">
        <v>4229920</v>
      </c>
      <c r="I18" s="17">
        <v>4387983</v>
      </c>
      <c r="J18" s="17">
        <v>4690216</v>
      </c>
      <c r="K18" s="17">
        <v>4731823</v>
      </c>
      <c r="L18" s="17">
        <v>5101548</v>
      </c>
      <c r="M18" s="17">
        <v>5422701</v>
      </c>
      <c r="N18" s="17">
        <v>6197089</v>
      </c>
    </row>
    <row r="19" spans="1:14" ht="13.5" customHeight="1" x14ac:dyDescent="0.25">
      <c r="A19" s="18" t="s">
        <v>13</v>
      </c>
      <c r="B19" s="17">
        <v>288343</v>
      </c>
      <c r="C19" s="17">
        <v>298596</v>
      </c>
      <c r="D19" s="17">
        <v>268728</v>
      </c>
      <c r="E19" s="17">
        <v>251054</v>
      </c>
      <c r="F19" s="17">
        <v>254473</v>
      </c>
      <c r="G19" s="17">
        <v>266263</v>
      </c>
      <c r="H19" s="17">
        <v>290061</v>
      </c>
      <c r="I19" s="17">
        <v>318202</v>
      </c>
      <c r="J19" s="17">
        <v>334683</v>
      </c>
      <c r="K19" s="17">
        <v>371991</v>
      </c>
      <c r="L19" s="17">
        <v>400921</v>
      </c>
      <c r="M19" s="17">
        <v>405603</v>
      </c>
      <c r="N19" s="17">
        <v>415785</v>
      </c>
    </row>
    <row r="20" spans="1:14" ht="13.5" customHeight="1" x14ac:dyDescent="0.25">
      <c r="A20" s="18" t="s">
        <v>12</v>
      </c>
      <c r="B20" s="17" t="s">
        <v>8</v>
      </c>
      <c r="C20" s="17" t="s">
        <v>8</v>
      </c>
      <c r="D20" s="17" t="s">
        <v>8</v>
      </c>
      <c r="E20" s="17">
        <v>48907</v>
      </c>
      <c r="F20" s="17" t="s">
        <v>8</v>
      </c>
      <c r="G20" s="17" t="s">
        <v>8</v>
      </c>
      <c r="H20" s="17" t="s">
        <v>8</v>
      </c>
      <c r="I20" s="17" t="s">
        <v>8</v>
      </c>
      <c r="J20" s="17" t="s">
        <v>8</v>
      </c>
      <c r="K20" s="17" t="s">
        <v>8</v>
      </c>
      <c r="L20" s="17" t="s">
        <v>8</v>
      </c>
      <c r="M20" s="17" t="s">
        <v>8</v>
      </c>
      <c r="N20" s="17" t="s">
        <v>8</v>
      </c>
    </row>
    <row r="21" spans="1:14" ht="13.5" customHeight="1" x14ac:dyDescent="0.25">
      <c r="A21" s="18" t="s">
        <v>11</v>
      </c>
      <c r="B21" s="17">
        <v>1292398</v>
      </c>
      <c r="C21" s="17">
        <v>1528027</v>
      </c>
      <c r="D21" s="17">
        <v>1537476</v>
      </c>
      <c r="E21" s="17">
        <v>1458983</v>
      </c>
      <c r="F21" s="17">
        <v>1480092</v>
      </c>
      <c r="G21" s="17">
        <v>1572692</v>
      </c>
      <c r="H21" s="17">
        <v>1666648</v>
      </c>
      <c r="I21" s="17">
        <v>1753494</v>
      </c>
      <c r="J21" s="17">
        <v>1895406</v>
      </c>
      <c r="K21" s="17">
        <v>1746837</v>
      </c>
      <c r="L21" s="17">
        <v>1480203</v>
      </c>
      <c r="M21" s="17">
        <v>1609804</v>
      </c>
      <c r="N21" s="17">
        <v>1639497</v>
      </c>
    </row>
    <row r="22" spans="1:14" ht="13.5" customHeight="1" x14ac:dyDescent="0.25">
      <c r="A22" s="18" t="s">
        <v>10</v>
      </c>
      <c r="B22" s="17">
        <v>284401</v>
      </c>
      <c r="C22" s="17">
        <v>435677</v>
      </c>
      <c r="D22" s="17">
        <v>495918</v>
      </c>
      <c r="E22" s="17">
        <v>564922</v>
      </c>
      <c r="F22" s="17">
        <v>698929</v>
      </c>
      <c r="G22" s="17">
        <v>792274</v>
      </c>
      <c r="H22" s="17">
        <v>761843</v>
      </c>
      <c r="I22" s="17">
        <v>790004</v>
      </c>
      <c r="J22" s="17">
        <v>830182</v>
      </c>
      <c r="K22" s="17">
        <v>895504</v>
      </c>
      <c r="L22" s="17">
        <v>1041603</v>
      </c>
      <c r="M22" s="17">
        <v>1054888</v>
      </c>
      <c r="N22" s="17">
        <v>1484251</v>
      </c>
    </row>
    <row r="23" spans="1:14" ht="13.5" customHeight="1" x14ac:dyDescent="0.25">
      <c r="A23" s="18" t="s">
        <v>9</v>
      </c>
      <c r="B23" s="17" t="s">
        <v>8</v>
      </c>
      <c r="C23" s="17" t="s">
        <v>8</v>
      </c>
      <c r="D23" s="17" t="s">
        <v>8</v>
      </c>
      <c r="E23" s="17">
        <v>3372</v>
      </c>
      <c r="F23" s="17">
        <v>67022</v>
      </c>
      <c r="G23" s="17">
        <v>121251</v>
      </c>
      <c r="H23" s="17">
        <v>147638</v>
      </c>
      <c r="I23" s="17">
        <v>178446</v>
      </c>
      <c r="J23" s="17">
        <v>233145</v>
      </c>
      <c r="K23" s="17">
        <v>239285</v>
      </c>
      <c r="L23" s="17">
        <v>295947</v>
      </c>
      <c r="M23" s="17">
        <v>341332</v>
      </c>
      <c r="N23" s="17">
        <v>341469</v>
      </c>
    </row>
    <row r="24" spans="1:14" ht="13.5" customHeight="1" x14ac:dyDescent="0.25">
      <c r="A24" s="18" t="s">
        <v>7</v>
      </c>
      <c r="B24" s="17">
        <v>130918</v>
      </c>
      <c r="C24" s="17">
        <v>113429</v>
      </c>
      <c r="D24" s="17">
        <v>118537</v>
      </c>
      <c r="E24" s="17">
        <v>172456</v>
      </c>
      <c r="F24" s="17">
        <v>172838</v>
      </c>
      <c r="G24" s="17">
        <v>174252</v>
      </c>
      <c r="H24" s="17">
        <v>184406</v>
      </c>
      <c r="I24" s="17">
        <v>190423</v>
      </c>
      <c r="J24" s="17">
        <v>198878</v>
      </c>
      <c r="K24" s="17">
        <v>204519</v>
      </c>
      <c r="L24" s="17">
        <v>220974</v>
      </c>
      <c r="M24" s="17">
        <v>231020</v>
      </c>
      <c r="N24" s="17">
        <v>243789</v>
      </c>
    </row>
    <row r="25" spans="1:14" ht="13.5" customHeight="1" x14ac:dyDescent="0.25">
      <c r="A25" s="16" t="s">
        <v>6</v>
      </c>
      <c r="B25" s="15">
        <v>68249</v>
      </c>
      <c r="C25" s="14">
        <v>248282</v>
      </c>
      <c r="D25" s="14">
        <v>168699</v>
      </c>
      <c r="E25" s="14">
        <v>184898</v>
      </c>
      <c r="F25" s="14">
        <v>176972</v>
      </c>
      <c r="G25" s="14">
        <v>131491</v>
      </c>
      <c r="H25" s="14">
        <v>160205</v>
      </c>
      <c r="I25" s="14">
        <v>153528</v>
      </c>
      <c r="J25" s="14">
        <v>158885</v>
      </c>
      <c r="K25" s="14">
        <v>141135</v>
      </c>
      <c r="L25" s="14">
        <v>134988</v>
      </c>
      <c r="M25" s="14">
        <v>163678</v>
      </c>
      <c r="N25" s="14">
        <v>173469</v>
      </c>
    </row>
    <row r="26" spans="1:14" s="3" customFormat="1" ht="10.15" customHeight="1" x14ac:dyDescent="0.15">
      <c r="A26" s="11" t="s">
        <v>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s="3" customFormat="1" ht="10.15" customHeight="1" x14ac:dyDescent="0.15">
      <c r="A27" s="10" t="s">
        <v>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s="4" customFormat="1" ht="10.15" customHeight="1" x14ac:dyDescent="0.15">
      <c r="A28" s="12" t="s">
        <v>3</v>
      </c>
      <c r="B28" s="11"/>
      <c r="C28" s="11"/>
      <c r="D28" s="11"/>
      <c r="F28" s="3"/>
      <c r="H28" s="3"/>
      <c r="I28" s="3"/>
      <c r="J28" s="3"/>
      <c r="K28" s="3"/>
    </row>
    <row r="29" spans="1:14" s="8" customFormat="1" ht="10.15" customHeight="1" x14ac:dyDescent="0.15">
      <c r="A29" s="10" t="s">
        <v>2</v>
      </c>
      <c r="B29" s="9"/>
      <c r="C29" s="9"/>
      <c r="D29" s="9"/>
      <c r="E29" s="9"/>
      <c r="F29" s="9"/>
      <c r="G29" s="9"/>
      <c r="H29" s="9"/>
      <c r="I29" s="9"/>
      <c r="J29" s="9"/>
    </row>
    <row r="30" spans="1:14" s="4" customFormat="1" ht="10.15" customHeight="1" x14ac:dyDescent="0.15">
      <c r="A30" s="6" t="s">
        <v>1</v>
      </c>
      <c r="B30" s="5"/>
      <c r="C30" s="5"/>
      <c r="D30" s="5"/>
      <c r="J30" s="7"/>
      <c r="K30" s="3"/>
      <c r="L30" s="3"/>
    </row>
    <row r="31" spans="1:14" s="3" customFormat="1" ht="10.15" customHeight="1" x14ac:dyDescent="0.15">
      <c r="A31" s="6" t="s">
        <v>0</v>
      </c>
      <c r="B31" s="5"/>
      <c r="C31" s="5"/>
      <c r="D31" s="5"/>
      <c r="F31" s="4"/>
      <c r="H31" s="4"/>
      <c r="I31" s="4"/>
      <c r="M31" s="4"/>
    </row>
    <row r="32" spans="1:14" x14ac:dyDescent="0.25">
      <c r="J32" s="2"/>
    </row>
    <row r="33" spans="10:10" x14ac:dyDescent="0.25">
      <c r="J33" s="2"/>
    </row>
  </sheetData>
  <printOptions horizontalCentered="1" verticalCentered="1"/>
  <pageMargins left="0.75" right="0.75" top="1" bottom="1" header="0" footer="0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FV PESADOS</vt:lpstr>
      <vt:lpstr>'FV PESADOS'!Área_de_impresión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LCalle</dc:creator>
  <cp:lastModifiedBy>LCalle</cp:lastModifiedBy>
  <dcterms:created xsi:type="dcterms:W3CDTF">2013-04-30T21:29:03Z</dcterms:created>
  <dcterms:modified xsi:type="dcterms:W3CDTF">2013-04-30T21:29:26Z</dcterms:modified>
</cp:coreProperties>
</file>